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ciaindocafe-my.sharepoint.com/personal/flucia_indocafe_gob_do/Documents/Desktop/CARPETA LUCIA FELIZ/PLANIFICACION Y DESARROLLO/PRESUPUESTO POA 2025/POA 2025/"/>
    </mc:Choice>
  </mc:AlternateContent>
  <xr:revisionPtr revIDLastSave="63" documentId="8_{BFCCD7A1-5E1D-448D-B5D6-4C8DFEFBEED8}" xr6:coauthVersionLast="47" xr6:coauthVersionMax="47" xr10:uidLastSave="{1EC18D94-5319-4D16-ADC3-A458383210AC}"/>
  <bookViews>
    <workbookView xWindow="-120" yWindow="-120" windowWidth="20730" windowHeight="11040" xr2:uid="{E59EBE4F-48BE-4326-BF02-02139378CFB2}"/>
  </bookViews>
  <sheets>
    <sheet name="MATRIZ POA 2" sheetId="1" r:id="rId1"/>
  </sheets>
  <externalReferences>
    <externalReference r:id="rId2"/>
    <externalReference r:id="rId3"/>
  </externalReferences>
  <definedNames>
    <definedName name="_xlnm.Print_Area" localSheetId="0">'MATRIZ POA 2'!$A$1:$Q$290</definedName>
    <definedName name="Cal">#REF!</definedName>
    <definedName name="Calificación">[1]Hoja1!$G$6:$G$8</definedName>
    <definedName name="Imp">#REF!</definedName>
    <definedName name="matriz">#REF!</definedName>
    <definedName name="mm">#REF!</definedName>
    <definedName name="Objetivos">[1]Hoja1!$B$6:$B$9</definedName>
    <definedName name="Respuesta">[1]Hoja1!$P$6:$P$9</definedName>
    <definedName name="Riesgo">[1]Hoja1!$N$6:$N$11</definedName>
    <definedName name="Riesgos">[1]Hoja1!$D$6:$D$13</definedName>
    <definedName name="Valor">[1]Hoja1!$M$6:$M$11</definedName>
    <definedName name="VA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87" i="1" l="1"/>
  <c r="L186" i="1"/>
  <c r="L185" i="1"/>
  <c r="L184" i="1"/>
  <c r="L183" i="1"/>
  <c r="L182" i="1"/>
  <c r="L181" i="1"/>
  <c r="I187" i="1"/>
  <c r="I186" i="1"/>
  <c r="I185" i="1"/>
  <c r="I184" i="1"/>
  <c r="I183" i="1"/>
  <c r="I182" i="1"/>
  <c r="I181" i="1"/>
  <c r="L254" i="1"/>
  <c r="I254" i="1"/>
  <c r="L253" i="1"/>
  <c r="I253" i="1"/>
  <c r="L252" i="1"/>
  <c r="I252" i="1"/>
  <c r="L232" i="1" l="1"/>
  <c r="L231" i="1"/>
  <c r="L230" i="1"/>
  <c r="L229" i="1"/>
  <c r="L228" i="1"/>
  <c r="I232" i="1"/>
  <c r="I231" i="1"/>
  <c r="I228" i="1"/>
  <c r="I230" i="1"/>
  <c r="I229" i="1"/>
  <c r="I227" i="1"/>
  <c r="I266" i="1" l="1"/>
  <c r="L260" i="1"/>
  <c r="I260" i="1"/>
  <c r="L259" i="1"/>
  <c r="I259" i="1"/>
  <c r="L258" i="1"/>
  <c r="I258" i="1"/>
  <c r="L257" i="1"/>
  <c r="I257" i="1"/>
  <c r="I193" i="1"/>
  <c r="I192" i="1"/>
  <c r="H132" i="1" l="1"/>
  <c r="F132" i="1"/>
  <c r="E132" i="1"/>
  <c r="I125" i="1" l="1"/>
  <c r="I167" i="1"/>
  <c r="I166" i="1"/>
  <c r="I165" i="1"/>
  <c r="I164" i="1"/>
  <c r="I168" i="1"/>
  <c r="I216" i="1" l="1"/>
  <c r="I127" i="1" l="1"/>
  <c r="I126" i="1"/>
  <c r="J177" i="1" l="1"/>
  <c r="K177" i="1"/>
  <c r="J178" i="1"/>
  <c r="K178" i="1"/>
  <c r="K176" i="1"/>
  <c r="J176" i="1"/>
  <c r="J166" i="1"/>
  <c r="K166" i="1"/>
  <c r="J167" i="1"/>
  <c r="K167" i="1"/>
  <c r="J168" i="1"/>
  <c r="K168" i="1"/>
  <c r="J169" i="1"/>
  <c r="K169" i="1"/>
  <c r="J170" i="1"/>
  <c r="K170" i="1"/>
  <c r="J171" i="1"/>
  <c r="K171" i="1"/>
  <c r="J172" i="1"/>
  <c r="K172" i="1"/>
  <c r="J173" i="1"/>
  <c r="K173" i="1"/>
  <c r="K165" i="1"/>
  <c r="J165" i="1"/>
  <c r="L241" i="1"/>
  <c r="I241" i="1" l="1"/>
  <c r="I239" i="1"/>
  <c r="I45" i="1" l="1"/>
  <c r="I46" i="1"/>
  <c r="I47" i="1"/>
  <c r="I48" i="1"/>
  <c r="I49" i="1"/>
  <c r="I50" i="1"/>
  <c r="I51" i="1"/>
  <c r="I52" i="1"/>
  <c r="I53" i="1"/>
  <c r="I54" i="1"/>
  <c r="I55" i="1"/>
  <c r="I44" i="1"/>
  <c r="I123" i="1"/>
  <c r="I122" i="1"/>
  <c r="L248" i="1" l="1"/>
  <c r="I248" i="1"/>
  <c r="L247" i="1"/>
  <c r="I247" i="1"/>
  <c r="L246" i="1"/>
  <c r="I246" i="1"/>
  <c r="L245" i="1"/>
  <c r="I245" i="1"/>
  <c r="L244" i="1"/>
  <c r="I244" i="1"/>
  <c r="I265" i="1"/>
  <c r="I264" i="1"/>
  <c r="I263" i="1"/>
  <c r="L240" i="1"/>
  <c r="I240" i="1"/>
  <c r="L238" i="1"/>
  <c r="I238" i="1"/>
  <c r="L235" i="1"/>
  <c r="I235" i="1"/>
  <c r="L234" i="1"/>
  <c r="I234" i="1"/>
  <c r="L233" i="1"/>
  <c r="I233" i="1"/>
  <c r="L227" i="1"/>
  <c r="L226" i="1"/>
  <c r="I226" i="1"/>
  <c r="L225" i="1"/>
  <c r="I225" i="1"/>
  <c r="L224" i="1"/>
  <c r="I224" i="1"/>
  <c r="L223" i="1"/>
  <c r="I223" i="1"/>
  <c r="L222" i="1"/>
  <c r="I222" i="1"/>
  <c r="L221" i="1"/>
  <c r="I221" i="1"/>
  <c r="L220" i="1"/>
  <c r="I220" i="1"/>
  <c r="L219" i="1"/>
  <c r="I219" i="1"/>
  <c r="L213" i="1"/>
  <c r="L210" i="1"/>
  <c r="I210" i="1"/>
  <c r="L209" i="1"/>
  <c r="I209" i="1"/>
  <c r="L208" i="1"/>
  <c r="I208" i="1"/>
  <c r="L207" i="1"/>
  <c r="I207" i="1"/>
  <c r="L206" i="1"/>
  <c r="I206" i="1"/>
  <c r="I205" i="1"/>
  <c r="I204" i="1"/>
  <c r="I203" i="1"/>
  <c r="I202" i="1"/>
  <c r="L199" i="1"/>
  <c r="I199" i="1"/>
  <c r="L198" i="1"/>
  <c r="I198" i="1"/>
  <c r="L197" i="1"/>
  <c r="I197" i="1"/>
  <c r="L193" i="1"/>
  <c r="L192" i="1"/>
  <c r="L178" i="1"/>
  <c r="I178" i="1"/>
  <c r="L177" i="1"/>
  <c r="I177" i="1"/>
  <c r="L176" i="1"/>
  <c r="I176" i="1"/>
  <c r="L173" i="1"/>
  <c r="L172" i="1"/>
  <c r="L171" i="1"/>
  <c r="L170" i="1"/>
  <c r="L169" i="1"/>
  <c r="L168" i="1"/>
  <c r="L167" i="1"/>
  <c r="L166" i="1"/>
  <c r="L165" i="1"/>
  <c r="L164"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89" i="1"/>
  <c r="I88" i="1"/>
  <c r="I87" i="1"/>
  <c r="I84" i="1"/>
  <c r="I83" i="1"/>
  <c r="I82" i="1"/>
  <c r="L81" i="1"/>
  <c r="I81" i="1"/>
  <c r="L80" i="1"/>
  <c r="I80" i="1"/>
  <c r="L79" i="1"/>
  <c r="I79" i="1"/>
  <c r="L78" i="1"/>
  <c r="I78" i="1"/>
  <c r="I77" i="1"/>
  <c r="I76" i="1"/>
  <c r="I75" i="1"/>
  <c r="I74" i="1"/>
  <c r="L73" i="1"/>
  <c r="I73" i="1"/>
  <c r="I72" i="1"/>
  <c r="L71" i="1"/>
  <c r="I71" i="1"/>
  <c r="I70" i="1"/>
  <c r="I69" i="1"/>
  <c r="I66" i="1"/>
  <c r="I65" i="1"/>
  <c r="I64" i="1"/>
  <c r="I63" i="1"/>
  <c r="I62" i="1"/>
  <c r="I61" i="1"/>
  <c r="I60" i="1"/>
  <c r="I59" i="1"/>
  <c r="I58" i="1"/>
  <c r="I57" i="1"/>
  <c r="I42" i="1"/>
  <c r="I41" i="1"/>
  <c r="I40" i="1"/>
  <c r="I39" i="1"/>
  <c r="I38" i="1"/>
  <c r="I37" i="1"/>
  <c r="I36" i="1"/>
  <c r="I35" i="1"/>
  <c r="I31" i="1"/>
  <c r="I30" i="1"/>
  <c r="I29" i="1"/>
  <c r="I28" i="1"/>
  <c r="I27" i="1"/>
  <c r="I26" i="1"/>
  <c r="I25" i="1"/>
  <c r="I23" i="1"/>
  <c r="I19" i="1"/>
  <c r="I17" i="1"/>
  <c r="I16" i="1"/>
  <c r="I15" i="1"/>
  <c r="I14" i="1"/>
  <c r="I13" i="1"/>
  <c r="I12" i="1"/>
  <c r="I11" i="1"/>
  <c r="I194" i="1" l="1"/>
  <c r="I173" i="1"/>
  <c r="I172" i="1"/>
  <c r="I171" i="1"/>
  <c r="I169" i="1"/>
  <c r="I170" i="1"/>
</calcChain>
</file>

<file path=xl/sharedStrings.xml><?xml version="1.0" encoding="utf-8"?>
<sst xmlns="http://schemas.openxmlformats.org/spreadsheetml/2006/main" count="1422" uniqueCount="851">
  <si>
    <t>MATRIZ RECOPILACION DE INFORMACION POA 2025</t>
  </si>
  <si>
    <t>Institución: Instituto Dominicano del Café (INDOCAFE)</t>
  </si>
  <si>
    <t xml:space="preserve">Ejes Estratégicos: 1 Fortalecimiento capacidades institucionales para robustecer el subsector cafetalero, procurando mayor  rentabilidad y competitividad en el desarrollo
 </t>
  </si>
  <si>
    <t>Producto: 1</t>
  </si>
  <si>
    <t>Unidad de Medida</t>
  </si>
  <si>
    <t>Indicador</t>
  </si>
  <si>
    <t>Metas Programadas 2025</t>
  </si>
  <si>
    <t xml:space="preserve">Beneficiarios  </t>
  </si>
  <si>
    <t xml:space="preserve">Medios de Verificación </t>
  </si>
  <si>
    <t>Resultados Esperados</t>
  </si>
  <si>
    <t>Insumos para los Indicadores de Cohesión Territorial</t>
  </si>
  <si>
    <t>1er.Trim.</t>
  </si>
  <si>
    <t>2do.Trim.</t>
  </si>
  <si>
    <t>3er.Trim.</t>
  </si>
  <si>
    <t>4to.Trim.</t>
  </si>
  <si>
    <t>Total Meta Física</t>
  </si>
  <si>
    <t>Hombres</t>
  </si>
  <si>
    <t>Mujeres</t>
  </si>
  <si>
    <t>Dist. Munic.</t>
  </si>
  <si>
    <t>Municipio</t>
  </si>
  <si>
    <t>Provincia</t>
  </si>
  <si>
    <t xml:space="preserve">1.1  Departamento Financiero </t>
  </si>
  <si>
    <t xml:space="preserve">1.1.1 Inventario de activos fijos </t>
  </si>
  <si>
    <t xml:space="preserve">Unidad </t>
  </si>
  <si>
    <t>Inventario actualizado en un 100%</t>
  </si>
  <si>
    <t>Inventario fisico actualizado y publicado en el portal de transparencia</t>
  </si>
  <si>
    <t>Santo Domingo</t>
  </si>
  <si>
    <t>1.1.2 Elaborar la conciliación bancaria</t>
  </si>
  <si>
    <t>Conciliaciones Bancarias actualizadas 100%</t>
  </si>
  <si>
    <t>Conciliaciones física mensuales</t>
  </si>
  <si>
    <t>1.1.3 Relación las facturas pendientes de pagos</t>
  </si>
  <si>
    <t>Registro de los compromisos asumidos por la Institución, por la contratación de bienes y servicios.</t>
  </si>
  <si>
    <t>Cuentas por pagar actualizada y publicada en el portal de transparencia</t>
  </si>
  <si>
    <t xml:space="preserve">1.1.4 Inventario de activos fijos </t>
  </si>
  <si>
    <t xml:space="preserve">Registro actualizado de los activos fijos de la institucion, mediante inventario anual </t>
  </si>
  <si>
    <t>Reporte de inventario concialiado  SIGEF y SIAB</t>
  </si>
  <si>
    <t>1.1.5 Estados Financieros</t>
  </si>
  <si>
    <t>Elaboración de los Estados Financieros</t>
  </si>
  <si>
    <t>Estados financieros publicados en el portal</t>
  </si>
  <si>
    <t>1.1.6 Ejecución presupuestaria</t>
  </si>
  <si>
    <t>Elaboración de la Ejecución Presupuestaria</t>
  </si>
  <si>
    <t>Ejecución presupuestaria, publicada por el Portal Institucional</t>
  </si>
  <si>
    <t xml:space="preserve">1.1.7 Reposicion Anticipo Financiero </t>
  </si>
  <si>
    <t>Cantidad reposiciones efectuadas en el año</t>
  </si>
  <si>
    <t>Copia de cheques físicos</t>
  </si>
  <si>
    <t>1.2 DEPARTAMENTO DE COMPRAS</t>
  </si>
  <si>
    <t>1.2.1 Subir procesos al portal transaccional de compras y contrataciones</t>
  </si>
  <si>
    <t>Porcentaje</t>
  </si>
  <si>
    <t xml:space="preserve">Gestionar en la plataforma </t>
  </si>
  <si>
    <t>Portal transaccional e institucional</t>
  </si>
  <si>
    <t>1.2.2 Cumplimiento normativa Siscompra</t>
  </si>
  <si>
    <t>SisCompras</t>
  </si>
  <si>
    <t xml:space="preserve">EVALUACION </t>
  </si>
  <si>
    <t>1.2.3 Cierre de contrato</t>
  </si>
  <si>
    <t>Portal transaccional</t>
  </si>
  <si>
    <t>1.2.4 Informe mensual de compras</t>
  </si>
  <si>
    <t xml:space="preserve">Portal institucional </t>
  </si>
  <si>
    <t>1.2.5 Plan de Compras</t>
  </si>
  <si>
    <t>Unidad</t>
  </si>
  <si>
    <t>Plan de Compras elaborado</t>
  </si>
  <si>
    <t>Portal de Transparencia</t>
  </si>
  <si>
    <t>1.3 DEPTO ADMINISTRATIVO</t>
  </si>
  <si>
    <t xml:space="preserve">1.3.1 Pago servicios básicos </t>
  </si>
  <si>
    <t>factura</t>
  </si>
  <si>
    <t xml:space="preserve">Pago de las facturas de servicios básicos antes de los 60 dias después de recibida </t>
  </si>
  <si>
    <t>1.3.2 Alquileres</t>
  </si>
  <si>
    <t xml:space="preserve">Pago de las facturas de alquileres  antes de los 60 dias después de recibida </t>
  </si>
  <si>
    <t>1.3.3 Mantenimiento de vehiculo</t>
  </si>
  <si>
    <t>unidad</t>
  </si>
  <si>
    <t>Cumplir el 100% del plan de mantenimiento</t>
  </si>
  <si>
    <t>1.3.4 Desabolladura y pintura</t>
  </si>
  <si>
    <t>Cumplimiento del 100% del plan desaballadura y pintura de vehiculos de la flota</t>
  </si>
  <si>
    <t>1.3.5 Mantenimiento instalaciones fisicas</t>
  </si>
  <si>
    <t>1.3.6 Suministro de combustible</t>
  </si>
  <si>
    <t>tickets</t>
  </si>
  <si>
    <t xml:space="preserve">Adqusicion de 67,000 gls combustible para satifacer las necesidades institucionales </t>
  </si>
  <si>
    <t>1.3.7 Adquisicion de vehiculos</t>
  </si>
  <si>
    <t xml:space="preserve">Adquiridos  25 motocicletas para técnicos </t>
  </si>
  <si>
    <t>1.4 Tecnología de la Información y la Comunicación</t>
  </si>
  <si>
    <t>1.4.1 Designar personal necesario; un soporte técnico y un programador</t>
  </si>
  <si>
    <t>Personal contratado para completar departamento de TIC</t>
  </si>
  <si>
    <t>-</t>
  </si>
  <si>
    <t>Personal necesario contratado</t>
  </si>
  <si>
    <t>Personal faltante en TIC contratado y trabajando</t>
  </si>
  <si>
    <t>1.4.2 Instalación de seguridad perimetral, camaras de seguridad</t>
  </si>
  <si>
    <t>Instalación de las cámaras de seguridad para robustar la seguridad de la institución</t>
  </si>
  <si>
    <t>N/A</t>
  </si>
  <si>
    <t>Seguridad perimetral instalada</t>
  </si>
  <si>
    <t>Cámaras de seguridad instaladas y en función con su monitoreo</t>
  </si>
  <si>
    <t>1.4.3 Compra de equipos informaticos</t>
  </si>
  <si>
    <t xml:space="preserve">Redundancia de energia electrica para los servidores y equipos de la institucion </t>
  </si>
  <si>
    <t>Adjudicación de compras de equipos informaticos realizado</t>
  </si>
  <si>
    <t>Equipos informaticos comprados, entregados e instalados en cada oficina y departamento correspondiente</t>
  </si>
  <si>
    <t>1.4.4 Renovación de licencias de antivirus y equipos de seguridad; firewall y switches</t>
  </si>
  <si>
    <t>Renovación del seguridad de software antivirus para los equipos</t>
  </si>
  <si>
    <t>Adquisición de las licencias de antivirus</t>
  </si>
  <si>
    <t>Licencias de antivirus renovadas e instaladas en cada usuario y equipo</t>
  </si>
  <si>
    <t>1.4.5 Compra de INVERSOR para los equipos informaticos de la institución</t>
  </si>
  <si>
    <t>Solicitud de compra de equipos informaticos</t>
  </si>
  <si>
    <t xml:space="preserve">Redundancia de energia electrica </t>
  </si>
  <si>
    <t xml:space="preserve">UPS instalado y funcionando como redundancia de la energia electrica de la institucion para los equipos informaticos </t>
  </si>
  <si>
    <t>1.4.6 Visitas de Soporte a las oficinas regionales para Mantenimiento a equipos y redes de comunicaciones.</t>
  </si>
  <si>
    <t>Visitar las diferentes oficinas para soporte</t>
  </si>
  <si>
    <t>Regionales visitadas y equipos actualizados</t>
  </si>
  <si>
    <t xml:space="preserve">Equipos de las regionales con mantenimiento al día y en optimas condiciones </t>
  </si>
  <si>
    <t>1.4.7 Capacitación a personal TIC</t>
  </si>
  <si>
    <t>Personal de TIC en capacitación</t>
  </si>
  <si>
    <t>El personal de TIC capacitado</t>
  </si>
  <si>
    <t>Personal de TIC capacitado y ejerciendo lo aprendido</t>
  </si>
  <si>
    <t>1.4 8 Informes de ejecución del POA 2025</t>
  </si>
  <si>
    <t>Realización de informes</t>
  </si>
  <si>
    <t>Informes de ejecución del POA listo</t>
  </si>
  <si>
    <t>Informes de ejecución del POA listo y entregado al departamento de Planificación</t>
  </si>
  <si>
    <t>1.5 DEPARTAMENTO DE COMUNICACIÓN</t>
  </si>
  <si>
    <t xml:space="preserve">1.5.1 Boletín Informativo </t>
  </si>
  <si>
    <t xml:space="preserve">Número de boletines. </t>
  </si>
  <si>
    <t>boletines digitales.</t>
  </si>
  <si>
    <t>Boletin informativo</t>
  </si>
  <si>
    <t xml:space="preserve">Mantener actualizado </t>
  </si>
  <si>
    <t>1.5.2  Calendario de contenido trimestral.</t>
  </si>
  <si>
    <t>Número de calendarios</t>
  </si>
  <si>
    <t>Publicación del calendario</t>
  </si>
  <si>
    <t>Calendarios programados</t>
  </si>
  <si>
    <t>Mejora en la planificación y ejecución de contenido</t>
  </si>
  <si>
    <t>1.5.3 Encuestas de Participación Ciudadana</t>
  </si>
  <si>
    <t>Número de encuestas</t>
  </si>
  <si>
    <t>Tasa de participación</t>
  </si>
  <si>
    <t>Resultados de encuestas</t>
  </si>
  <si>
    <t>50% de participación en la encuesta.</t>
  </si>
  <si>
    <t>Número de charlas</t>
  </si>
  <si>
    <t>Charla realizada</t>
  </si>
  <si>
    <t>Personal capacitado en comunicación institucional</t>
  </si>
  <si>
    <t>Acuse de recibo de equipos informaticos.</t>
  </si>
  <si>
    <t>Compra de equipos necesarios para actividades de comunicación.</t>
  </si>
  <si>
    <t>Número de notas de prensa emitidas</t>
  </si>
  <si>
    <t>Notas de prensa enviadas</t>
  </si>
  <si>
    <t>informe de publicacion en la prensa</t>
  </si>
  <si>
    <t>Publicacion en la prensa.</t>
  </si>
  <si>
    <t>Documento</t>
  </si>
  <si>
    <t>Carta revisada y actualizada</t>
  </si>
  <si>
    <t>_</t>
  </si>
  <si>
    <t>Registro de revisión y cambios realizados</t>
  </si>
  <si>
    <t xml:space="preserve">Rediseño de la informacion carta compromiso. </t>
  </si>
  <si>
    <t>Comunicados</t>
  </si>
  <si>
    <t>Número de comunicados</t>
  </si>
  <si>
    <t>Informes de distribución</t>
  </si>
  <si>
    <t>Mejora en la relación con medios</t>
  </si>
  <si>
    <t>Publicidad</t>
  </si>
  <si>
    <t>Publicidad emitida</t>
  </si>
  <si>
    <t>Reportes de medios</t>
  </si>
  <si>
    <t>Mayor exposición.</t>
  </si>
  <si>
    <t>Porcentaje de actualización</t>
  </si>
  <si>
    <t>Asegurar que todas las políticas estén actualizadas, comunicadas y comprendidas por todo el personal.</t>
  </si>
  <si>
    <t xml:space="preserve">Reuniones </t>
  </si>
  <si>
    <t>Número de comités formados</t>
  </si>
  <si>
    <t xml:space="preserve">designacion de un vocero general </t>
  </si>
  <si>
    <t>Designacion de un vocero general,en un plan de manejo de crisis.</t>
  </si>
  <si>
    <t xml:space="preserve">cursos </t>
  </si>
  <si>
    <t>certificados obtenidos</t>
  </si>
  <si>
    <t>capaccitacion del personal de comunicaciones</t>
  </si>
  <si>
    <t>Mantener actualizados a los colaboradores del departamento de comunicación.</t>
  </si>
  <si>
    <t>1.6 DEPARTAMENTO JURIDICO</t>
  </si>
  <si>
    <t>1.6.1 Opinión Jurídica</t>
  </si>
  <si>
    <t>Documento de opinión emitida</t>
  </si>
  <si>
    <t>Opinión emitida</t>
  </si>
  <si>
    <t xml:space="preserve">Santo Domingo </t>
  </si>
  <si>
    <t>1.6.2 Revisión de Estructura Orgánica 
Institucional</t>
  </si>
  <si>
    <t>Estrucutura organica
 aprobada</t>
  </si>
  <si>
    <t>Organigrama actualizado</t>
  </si>
  <si>
    <t>1.6.2 Elaborar actas del Comité de compra y contrataciones</t>
  </si>
  <si>
    <t xml:space="preserve">Acta firmada </t>
  </si>
  <si>
    <t>Actas eleboradas</t>
  </si>
  <si>
    <t>1.6.4 Elaborar resoluciones administrativas según requerimientos</t>
  </si>
  <si>
    <t>Resolucion
firmada</t>
  </si>
  <si>
    <t>Cumplimiento normativas</t>
  </si>
  <si>
    <t>1.6.5 Revisar Regulación (Reglamentos interno, Proyectos de Ley, Normas, Guía, etc.</t>
  </si>
  <si>
    <t>Reglamentos,normas
 guias</t>
  </si>
  <si>
    <t>1.6.6 Elaborar Contratos y Convenios</t>
  </si>
  <si>
    <t>Contratos y Convenios elaborados y 
firmados</t>
  </si>
  <si>
    <t>1.6.7 Registrar Contratos y Convenios en la Contraloría General de la República</t>
  </si>
  <si>
    <t>Contratos y convenios
 registrados en sigef</t>
  </si>
  <si>
    <t>Cumplimiento funciones
 departamentales</t>
  </si>
  <si>
    <t>1.6.8 Elaboración de informes trimestrales y semestrales</t>
  </si>
  <si>
    <t>Informes
 realizados</t>
  </si>
  <si>
    <t>Informar sobre
 cumplientos</t>
  </si>
  <si>
    <t xml:space="preserve">1.6.9 Gestionar la notarización
 de documentos generados </t>
  </si>
  <si>
    <t>Documentos
 Notarizados</t>
  </si>
  <si>
    <t>Cumpliento de normativa</t>
  </si>
  <si>
    <t xml:space="preserve">1.6.10 Informes </t>
  </si>
  <si>
    <t>1.7 DEPARTAMENTO RECURSOS HUMANOS</t>
  </si>
  <si>
    <t xml:space="preserve">1.7.1 Administrar y Gestionar empleos mediante concursos públicos </t>
  </si>
  <si>
    <t>Concursos Internos y Externos</t>
  </si>
  <si>
    <t xml:space="preserve">05.1 Concursos Publicos </t>
  </si>
  <si>
    <t xml:space="preserve">Actas de concursos y/o Registro de elegibles </t>
  </si>
  <si>
    <t>Fortalecimiento de las capacidades</t>
  </si>
  <si>
    <t>A nivel nacional</t>
  </si>
  <si>
    <t>1.7.2 Organizar en función de los Recursos Humanos el nivel de administración del Sistema de Carrera Administrativa</t>
  </si>
  <si>
    <t>autodiagnostico del sistema de carrera administrativa</t>
  </si>
  <si>
    <t>02.1 Nivel de Administración del sistema de Carrera Administrativa</t>
  </si>
  <si>
    <t>SISMAP</t>
  </si>
  <si>
    <t>Cumplir con Normativas del MAP</t>
  </si>
  <si>
    <t>1.7.3 Desempeño Personal de los empleados</t>
  </si>
  <si>
    <t xml:space="preserve">Realizar acuerdos de desempeño </t>
  </si>
  <si>
    <t>07.1 Gestión de Acuerdos de desempeño</t>
  </si>
  <si>
    <t>Monitoreos de Acuerdos</t>
  </si>
  <si>
    <t>Cumplimiento del Eje Estrategico 1</t>
  </si>
  <si>
    <t xml:space="preserve">1.7.4 Realizar reuniones para los monitoreos de los Acuerdos de Desempeño </t>
  </si>
  <si>
    <t xml:space="preserve">Reuniones trimestrales, planillas de minutas monitoreos debidamente completadas </t>
  </si>
  <si>
    <t xml:space="preserve">07.1.2, 07.1.4, 07.1.6 Acuerdos de Desempeño Monitoreados </t>
  </si>
  <si>
    <t xml:space="preserve">Minutas de Reuniones Trimestrales </t>
  </si>
  <si>
    <t>Cumplimiento de Normativas</t>
  </si>
  <si>
    <t xml:space="preserve">1.7.5 Aplicar Evaluaciones de desempeño </t>
  </si>
  <si>
    <t xml:space="preserve">Evaluaciones de desempeño a empleados </t>
  </si>
  <si>
    <t xml:space="preserve">07.3 Evaluación del Desempeño </t>
  </si>
  <si>
    <t xml:space="preserve">Evaluaciones del desempeño </t>
  </si>
  <si>
    <t>Cumplir con ley de funcion publica</t>
  </si>
  <si>
    <t xml:space="preserve">1.7.6 Gestionar Pagos Bono por Desempeño y el incentivo por rendimiento individual a empleados que cumplan con el 85% de las calificaciones </t>
  </si>
  <si>
    <t xml:space="preserve">Resultados de las evaluaciones de desempeño </t>
  </si>
  <si>
    <t>07. Gestión del Rendimiento</t>
  </si>
  <si>
    <t xml:space="preserve">Caliicaciones por encima del 85% en las evaluaciones del desempeño </t>
  </si>
  <si>
    <t>Situación Actual de Recursos Humanos</t>
  </si>
  <si>
    <t>03.1 Planificación de RRHH</t>
  </si>
  <si>
    <t>Cumplimiento de Normativa</t>
  </si>
  <si>
    <t xml:space="preserve">1.7.8 Elaboración del Plan de Capacitación Institucional </t>
  </si>
  <si>
    <t>Plan de Capacitación</t>
  </si>
  <si>
    <t>08. Gestión del Desarrollo</t>
  </si>
  <si>
    <t xml:space="preserve">Plan de capacitación </t>
  </si>
  <si>
    <t>Cumplimiento Plan del SISTAP</t>
  </si>
  <si>
    <t>1.7.9 Realizar pagos beneficios laborales</t>
  </si>
  <si>
    <t>Libramientos y certificaciones de pago</t>
  </si>
  <si>
    <t xml:space="preserve">09.2 Fortalecimiento de las relaciones laborales </t>
  </si>
  <si>
    <t xml:space="preserve">Libramientos y Cerificaciones de pago </t>
  </si>
  <si>
    <t>1.7.10 Realizar Encuesta de Clima Laboral</t>
  </si>
  <si>
    <t xml:space="preserve">Encuesta Clima organizacional </t>
  </si>
  <si>
    <t>09.5 Encuesta Clima laboral</t>
  </si>
  <si>
    <t>Encuesta Clima Organizacional</t>
  </si>
  <si>
    <t xml:space="preserve">1.7.11 Implementar el Plan de mejora para Clima laboral </t>
  </si>
  <si>
    <t>Plan de mejora</t>
  </si>
  <si>
    <t xml:space="preserve">09.5.3 Plan de Acción Clima Organizacional </t>
  </si>
  <si>
    <t>Plan de mejora Clima Laboral</t>
  </si>
  <si>
    <t xml:space="preserve">1.7.12 Realizar Operativos medicos para prevención de Cancer de Mama, Diabetes e Hipertención. </t>
  </si>
  <si>
    <t>Operativos y Jornadas de prevención</t>
  </si>
  <si>
    <t>09.4 Implementación del Sistema de Seguridad y Salud en el trabajo</t>
  </si>
  <si>
    <t>Operativos y Jornadas</t>
  </si>
  <si>
    <t>Operativos realizados</t>
  </si>
  <si>
    <t xml:space="preserve">1.7.13 Capacitar al personal en materia laboral, higiene industrial, equidad e igualdad de oportunidades </t>
  </si>
  <si>
    <t>Talleres, Conferencias y Cursos</t>
  </si>
  <si>
    <t>08. Gestión del ,  09.4 Implementación del Sistema de Seguridad y Salud en el Trabajo</t>
  </si>
  <si>
    <t xml:space="preserve">Talleres, Charlas, conferencias sobre Seguridad, Higiene y Salud en el trabajo </t>
  </si>
  <si>
    <t>Personal capacitado</t>
  </si>
  <si>
    <t>1.7.14 Impartir cursos, talleres, seminarios y diplomados a servidores del grupo ocupacional I,II,III,IV y V</t>
  </si>
  <si>
    <t>Capacitaciones</t>
  </si>
  <si>
    <t xml:space="preserve">08. Gestión del Desarrollo, 08.1.2 Ejecución del Plan de Capacitación </t>
  </si>
  <si>
    <t xml:space="preserve">Cursos, Talleres, diplomados,  Seminarios y conferencias </t>
  </si>
  <si>
    <t xml:space="preserve">1.7.15 Registrar evidencias al SISMAP </t>
  </si>
  <si>
    <t xml:space="preserve">Enviar evidencias a tiempo </t>
  </si>
  <si>
    <t xml:space="preserve">Indicadores y Subindicadores </t>
  </si>
  <si>
    <t>Carga de evidencias al SISMAP</t>
  </si>
  <si>
    <t>Cumplimiento de normativas</t>
  </si>
  <si>
    <t xml:space="preserve">1.7.16 Gestionar pago de incentivos por cumplimiento de indicadores </t>
  </si>
  <si>
    <t xml:space="preserve">Evidencias </t>
  </si>
  <si>
    <t>Cumplimiento indicadores SISMAP</t>
  </si>
  <si>
    <t>Puntuación del SISMAP con del 80%</t>
  </si>
  <si>
    <t>1.8 DEPARTAMENTO DE PLANIFICACION Y DESARROLLO</t>
  </si>
  <si>
    <t>1.8.1 Monitoreo a  Indicadores de Gestión pública</t>
  </si>
  <si>
    <t>Informe</t>
  </si>
  <si>
    <t>Informe de 
seguimiento</t>
  </si>
  <si>
    <t>Resultado de 
Evaluacion</t>
  </si>
  <si>
    <t>Mantener seguimiento ala evaluacion institucional</t>
  </si>
  <si>
    <t>1.8.2 Impresión y publicación de Manuales y memoria 2025</t>
  </si>
  <si>
    <t xml:space="preserve">Impresión y encuadernación  documentos </t>
  </si>
  <si>
    <t>Impresion 
disponible</t>
  </si>
  <si>
    <t>Publicaciones disponible en fisico</t>
  </si>
  <si>
    <t>1.8.3 Elaboracion Presupuesto Institucional 2026</t>
  </si>
  <si>
    <t>Presupuesto elaborado</t>
  </si>
  <si>
    <t>Reporte de presupuesto del SIGEF</t>
  </si>
  <si>
    <t>Presupuesto ejecutado</t>
  </si>
  <si>
    <t>Presupuesto Formulado</t>
  </si>
  <si>
    <t>Presupuesto Publicado transparencia</t>
  </si>
  <si>
    <t>Presupuesto Aprobado</t>
  </si>
  <si>
    <t>POA Elaborado</t>
  </si>
  <si>
    <t>POA publicado pagina
 Transparencia</t>
  </si>
  <si>
    <t>Cumplimiento de 
normativa</t>
  </si>
  <si>
    <t>Informe colgado en pagina 
de transparencia</t>
  </si>
  <si>
    <t>Medir cumplimeinto
 programado</t>
  </si>
  <si>
    <t>Informe de evaluacion 
trimestral de DIGEPRES</t>
  </si>
  <si>
    <t>Reporte del 
SIGEF</t>
  </si>
  <si>
    <t>Ser calificado trimestralmente en el indicador del presupuestario</t>
  </si>
  <si>
    <t>Reporte de SINP</t>
  </si>
  <si>
    <t>Captura de registro</t>
  </si>
  <si>
    <t>Registrar la ejecucion</t>
  </si>
  <si>
    <t>Informe elaborado</t>
  </si>
  <si>
    <t>Captura del sub indicador</t>
  </si>
  <si>
    <t>Cumplimiento de normativa</t>
  </si>
  <si>
    <t>Organigrama</t>
  </si>
  <si>
    <t>Organigrama 
actualizado y aprobado</t>
  </si>
  <si>
    <t>Estructura 
organizacional</t>
  </si>
  <si>
    <t>Mantener la estructura acorde a las funciones departamentales</t>
  </si>
  <si>
    <t>Informe de ejecucion
elaborado</t>
  </si>
  <si>
    <t>Informe de avance</t>
  </si>
  <si>
    <t>Cumplimiento normativa</t>
  </si>
  <si>
    <t>Minuta de reunion</t>
  </si>
  <si>
    <t>Dar seguimiento a los
 acuerdos</t>
  </si>
  <si>
    <t>Resultados tabulados</t>
  </si>
  <si>
    <t xml:space="preserve">Formulario de encuestras </t>
  </si>
  <si>
    <t>Cumplimiento de normativa y encuestas aplocadas</t>
  </si>
  <si>
    <t>Listado de 
asistencia</t>
  </si>
  <si>
    <t>Analisis de cumplimiento 
de la programacion</t>
  </si>
  <si>
    <t>Captura de Pantalla
del SIGEF</t>
  </si>
  <si>
    <t>Reporte del SIGEF</t>
  </si>
  <si>
    <t>Cumplimiento de 
Normativa</t>
  </si>
  <si>
    <t>Datos Tabulados</t>
  </si>
  <si>
    <t>Cumplimiento de
 Normativa</t>
  </si>
  <si>
    <t>Informe de evaluaciòn</t>
  </si>
  <si>
    <t xml:space="preserve">Reporte de 
validacion </t>
  </si>
  <si>
    <t>Matriz</t>
  </si>
  <si>
    <t xml:space="preserve">Guia de Evaluacion actualizada.SISMAP
</t>
  </si>
  <si>
    <t>Auto Diagnostico 
Caf Enviado</t>
  </si>
  <si>
    <t>Informe remitido
 al MAP</t>
  </si>
  <si>
    <t>Acuerdo</t>
  </si>
  <si>
    <t>Acuerdo irmado y actualizado. SISMAP</t>
  </si>
  <si>
    <t xml:space="preserve">Oficio de 
Remision </t>
  </si>
  <si>
    <t>Cumplimiento Normativa</t>
  </si>
  <si>
    <t xml:space="preserve">Plan </t>
  </si>
  <si>
    <t>Plan de Mejora Proximo
 Año remitido al MAP. SISMAP</t>
  </si>
  <si>
    <t>Plan de Mejora
enviado al MAP</t>
  </si>
  <si>
    <t>Servicios y Matriz de
 funcionarios actualizada</t>
  </si>
  <si>
    <t>Remision de planilla
de Funcionarios remitida</t>
  </si>
  <si>
    <t>diagnostico</t>
  </si>
  <si>
    <t>Procedimientos y politca  actualizados</t>
  </si>
  <si>
    <t>Reporte</t>
  </si>
  <si>
    <t>Plan de Compras</t>
  </si>
  <si>
    <t>Acuerdo remitidos RR HH</t>
  </si>
  <si>
    <t>Remision de
 Acuerdos</t>
  </si>
  <si>
    <t>Cumplimiento de
 Normativas</t>
  </si>
  <si>
    <t>Memoria aprobada</t>
  </si>
  <si>
    <t>Memoria Aprobada y 
Publicada</t>
  </si>
  <si>
    <t>Matriz de Formularios</t>
  </si>
  <si>
    <t>Matriz de formularios
por departamento</t>
  </si>
  <si>
    <t>Reporte depurados</t>
  </si>
  <si>
    <t>Reporte de servicios</t>
  </si>
  <si>
    <t>Publicaciones</t>
  </si>
  <si>
    <t>Estadisticas Publicadas</t>
  </si>
  <si>
    <t>Tabulacion y Graficos 
estadisticos</t>
  </si>
  <si>
    <t>Matriz de 
seguimiento</t>
  </si>
  <si>
    <t>Manual de procesos
de apoyo</t>
  </si>
  <si>
    <t>Cronograma</t>
  </si>
  <si>
    <t>2.1. Asistencia Técnica, Extensión y Capacitación a los actores de la cadena.</t>
  </si>
  <si>
    <t>Objetivo:  Fortalecidas las organizaciones de productores/as e individuales, a través de un eficaz programa de Asistencia Técnica, Extensión y Capacitación a los cafetaleros/as</t>
  </si>
  <si>
    <t xml:space="preserve">      2.1.1 Extensión Cafetalera</t>
  </si>
  <si>
    <t>Total Meta Física Extensión</t>
  </si>
  <si>
    <t>2.1.1.1 Presentación y Socialización Plan de Trabajo</t>
  </si>
  <si>
    <t>Reunión</t>
  </si>
  <si>
    <t>Cantidad de productores cafetaleros y actores de la cadena del café asistidos</t>
  </si>
  <si>
    <t>Informes de actividades, listados de participantes, fotos, material didático</t>
  </si>
  <si>
    <t>INDOCAFE dispone de un guía de trabajo en materia de Extensión y Capacitación.</t>
  </si>
  <si>
    <t>Baní, Rancho Arriba, Ocoa, Bonao, Piedra Blanca, Constanza, La Vega, Jarabacoa, Tenares, San Francisco, Cotuí, Samaná, Esperanza, Laguna Salada, Guayubín, Restauración, Pedro Santana, Loma de Cabrera, Villa Los Almácigos, San Ignacio de Sabaneta, Santiago, Moca, Jánico, Altamira, Sajoma, Barahona, Ciénaga, Paraiso, Enriquillo, Pedernales, Polo, Neyba, Jimaní, La Descubierta, Villa Jaragua, Los Ríos, Cambita, Yamasá, Hato Mayor, El Seibo, Higuey, Los Cacaos, San Juan, Arroyo Cano, Padre Las Casas, Peralta, Las Yayas, Guayabal, El Cercado, Hondo Valle, Juan Santiago.</t>
  </si>
  <si>
    <t>Peravia, San José de Ocoa, La Vega, Moseñor Nouel, Duarte, Hermanas Mirabal, Ma. Trinidad Sánchez, Sánchez Ramírez, Valverde, Santiago Rodríguez, Dajabón, Santiago, Espaillat, Puerto Plata, Barahona, Pedernales, Bahoruco, Independencia, San Cristóbal, Hato Mayor, Monte Plata, La Altagracia, El Seibo, San Juan de la Maguana, Azua y Elías Piña.</t>
  </si>
  <si>
    <t>2.1.1.2 Visita (s) Técnica (s)</t>
  </si>
  <si>
    <t>Visitas</t>
  </si>
  <si>
    <t>La actividad permitirá contacto directo con los actores de la cadena, canalización de inquietudes, programación y verificación de acciones.</t>
  </si>
  <si>
    <t>2.1.1.3 Adiestramiento</t>
  </si>
  <si>
    <t>Adiestramiento</t>
  </si>
  <si>
    <t>Adopcion de nueva técnologia en el proceso de producción</t>
  </si>
  <si>
    <t>2.1.1.4 Consultas en Oficinas</t>
  </si>
  <si>
    <t>Consultas</t>
  </si>
  <si>
    <t xml:space="preserve">Recepción de solicitudes e inquietudes de los actores de la cadena del café. </t>
  </si>
  <si>
    <t>2.1.1.5 Visita (s) Domiciliaria (s)</t>
  </si>
  <si>
    <t>Contacto directo con caficultor/a no localizado en su instalación cafetalera</t>
  </si>
  <si>
    <t>2.1.1.6 Demotraciones de Métodos</t>
  </si>
  <si>
    <t>Demostraciones</t>
  </si>
  <si>
    <t>2.1.1.7 Demostraciones de Resultados</t>
  </si>
  <si>
    <t>2.1.1.8 Giras</t>
  </si>
  <si>
    <t>Giras</t>
  </si>
  <si>
    <t>Observación y adopcion de nuevas técnologias en el cultivo</t>
  </si>
  <si>
    <t>2.1.1.9 Días de Campos</t>
  </si>
  <si>
    <t>DC</t>
  </si>
  <si>
    <t>Productores/as cafetaleros/as, técnicos y otros actores de la cadena comparten experiencia del cultivo y otras tecnologías</t>
  </si>
  <si>
    <t>2.1.1.10 Reuniones</t>
  </si>
  <si>
    <t>Reuniones</t>
  </si>
  <si>
    <t>Se Analiza, socializa y busca soluciones a problemáticas planteadas por los caficultores</t>
  </si>
  <si>
    <t xml:space="preserve">   2.1.2 Capacitación a actores de la cadena</t>
  </si>
  <si>
    <t>Total Meta Física Capacitación</t>
  </si>
  <si>
    <t>2.1.2 .1 Cursos</t>
  </si>
  <si>
    <t>Curso</t>
  </si>
  <si>
    <t>Número de productores/as cafetaleros/as organizados e independientes capacitados/as</t>
  </si>
  <si>
    <t xml:space="preserve">Con la realización de estos 413 eventos de capacitación se pretende impactar 8,882 Productores, técnicos y otros actores de la cadena. </t>
  </si>
  <si>
    <t>A nivel nacional (Similar a lo anterior)</t>
  </si>
  <si>
    <t>2.1.2.2 Talleres</t>
  </si>
  <si>
    <t>Taller</t>
  </si>
  <si>
    <t>2.1.2.3 Charlas</t>
  </si>
  <si>
    <t>Charla</t>
  </si>
  <si>
    <t>EJE ESTRETEGICO 3:</t>
  </si>
  <si>
    <t>Producción y exportación de café</t>
  </si>
  <si>
    <t>OBJETIVO: Incentivar la producción de café en base a los requerimientos de la demanda interna y externa, así como el impulso de las exportaciones existentes y potenciales nichos de café especiales.</t>
  </si>
  <si>
    <t>3.1 Apoyo a la producción de plantas de café</t>
  </si>
  <si>
    <t>Total Meta Física Producción</t>
  </si>
  <si>
    <t>3.1.1 Producción de plantas de café en viveros oficiales</t>
  </si>
  <si>
    <t>Plantas</t>
  </si>
  <si>
    <t>Cantidad de Plantas producidas</t>
  </si>
  <si>
    <t>Informes técnicos, Facturas, cotizaciones, fotos, nóminas de pagos, recibos.</t>
  </si>
  <si>
    <t>Se dispone de plantas de óptima calidad para el apoyo a la renovación, fomento y resiembra de fincas cafetaleras.</t>
  </si>
  <si>
    <t>La vega, Santiago, Peravia, San Cristóbal, Mao Valverde.</t>
  </si>
  <si>
    <t>3.1.2 Apoyo a la producción de plantas de café en viveros privados</t>
  </si>
  <si>
    <t>Peravia, San José de Ocoa, San Cristóbal, Azua, San Juan, Barahona, La Vega, Santiago, Valverde Mao, Santiago Rodríguez, Dajabón, Monseñol Noel.</t>
  </si>
  <si>
    <t>Total de Plantas Producidas</t>
  </si>
  <si>
    <t>3.2 Renovación, Fomento y Resiembra</t>
  </si>
  <si>
    <t xml:space="preserve">Total Meta Física </t>
  </si>
  <si>
    <t>3.2.1 Apoyo a la Renovación de Cafetales</t>
  </si>
  <si>
    <t>Tarea</t>
  </si>
  <si>
    <t>Cantidad de Tareas Renovadas</t>
  </si>
  <si>
    <t>Informes técnicos, fotos, listado de beneficiarios.</t>
  </si>
  <si>
    <t>Mejoradas las fincas cafetaleras, a traves de la siembra de plantas de variedades resistentes y/o tolerantes</t>
  </si>
  <si>
    <t>3.2.2 Apoyo al Fomento de Cafetales</t>
  </si>
  <si>
    <t>Número de Tareas Fomentadas</t>
  </si>
  <si>
    <t>3.2.3 Apoyo a la Resiembra en Plantaciones de café.</t>
  </si>
  <si>
    <t>Cantidad de Plantas entregadas</t>
  </si>
  <si>
    <t xml:space="preserve">3.3 Apoyo al Manejo Integrado de Plagas </t>
  </si>
  <si>
    <t>3.3.1 Necesidad de Frasquitos para alcohol</t>
  </si>
  <si>
    <t>Frasquitos</t>
  </si>
  <si>
    <t>Compra</t>
  </si>
  <si>
    <t>Informes técnicos y listado de beneficiarios.</t>
  </si>
  <si>
    <t>Disminuido el nivel de incidencia de plagas en un  minimo del 70% al finalizar el año</t>
  </si>
  <si>
    <t>3.3.2. Necesidad de galones de alcohol</t>
  </si>
  <si>
    <t>Galones</t>
  </si>
  <si>
    <t>3.3.3  Elaboración de difusores</t>
  </si>
  <si>
    <t>Elaboración</t>
  </si>
  <si>
    <t>3.3.4  Elaboración de trampas</t>
  </si>
  <si>
    <t>Trampas</t>
  </si>
  <si>
    <t xml:space="preserve">3.3.5 Instalación de trampas </t>
  </si>
  <si>
    <t>Instalación</t>
  </si>
  <si>
    <t>3.3.6 Control de Broca y otras plagas</t>
  </si>
  <si>
    <t>Tareas</t>
  </si>
  <si>
    <t xml:space="preserve"> Intervenir </t>
  </si>
  <si>
    <t>3.3.7 Control de Roya y otras enefermedades</t>
  </si>
  <si>
    <t>3.3.8 Visitas Tecnicas</t>
  </si>
  <si>
    <t xml:space="preserve">Intervenir </t>
  </si>
  <si>
    <t>3.4 Investigacion Cafetalera</t>
  </si>
  <si>
    <t>Variedad</t>
  </si>
  <si>
    <t>Número de Variedades evaluadas</t>
  </si>
  <si>
    <t xml:space="preserve">Informes de avance trimestrales e informe técnico final. </t>
  </si>
  <si>
    <t xml:space="preserve">Los cultivares locales de café Catidiaf 21 y Caribe con tolerancia a la roya, alto rendimiento y buena calidad de taza, adaptados a las zonas piloto (Enriquillo, Peralta, Juncalito y Paradero en Valverde). </t>
  </si>
  <si>
    <t>Peralta, Enriquillo, Juncalito y Paradero</t>
  </si>
  <si>
    <t>Azua, Barahona, Santiago y Mao Valverde-</t>
  </si>
  <si>
    <t>Validación</t>
  </si>
  <si>
    <t>Número de cultivares validados</t>
  </si>
  <si>
    <t>Se dispone de información validada sobre tolerancia a la roya en 4 zonas piloto</t>
  </si>
  <si>
    <t>Programa de fertilización en café elaborado</t>
  </si>
  <si>
    <t>Evaluación</t>
  </si>
  <si>
    <t>Programa de fertilización evaluado</t>
  </si>
  <si>
    <t>INDOCAFE cuenta con datos fiables de fertilización en café</t>
  </si>
  <si>
    <t>Realizada una evaluación económica</t>
  </si>
  <si>
    <t>Informes técnicos, facturas de gastos, fotos, listado de beneficiarios.</t>
  </si>
  <si>
    <t xml:space="preserve">3.5 Mercados Y Certificación </t>
  </si>
  <si>
    <t>3.5.1 Intercambio de experiencias entre catadores internos y catadores del sector privado</t>
  </si>
  <si>
    <t>Actividad de Intercambio</t>
  </si>
  <si>
    <t>Intercambio realizado</t>
  </si>
  <si>
    <t>Listado de asistencia y fotos de la actividad</t>
  </si>
  <si>
    <t>Panel de catadores del laboratorio del INDOCAFE calibrado con otros catadores del sector privado</t>
  </si>
  <si>
    <t>- 1er. intercambio (Santiago)
- 2do. Intercambio (Por definir)</t>
  </si>
  <si>
    <t>3.5.2 Apoyo a la calidad del café</t>
  </si>
  <si>
    <t>Muestras / documentos</t>
  </si>
  <si>
    <t>Cantidad de muestras tomadas</t>
  </si>
  <si>
    <t>Informes de verificación de lotes y toma de muestras</t>
  </si>
  <si>
    <t>Se dispone de controles de calidad del café para exportación</t>
  </si>
  <si>
    <t>D.N.</t>
  </si>
  <si>
    <t>Cantidad de muestras analizadas</t>
  </si>
  <si>
    <t>Informe de resultados de análisis de muestras del laboratorio</t>
  </si>
  <si>
    <t>Se certifica la calidad del café que se va a exportar</t>
  </si>
  <si>
    <t>3.5.3 Apoyo a las exportaciones de café</t>
  </si>
  <si>
    <t xml:space="preserve">Documentos de permisos de embarque y certificados de origen </t>
  </si>
  <si>
    <t>Cantidad de permisos de embarque</t>
  </si>
  <si>
    <t>Documentos de permisos de embarque emitidos</t>
  </si>
  <si>
    <t>Se apoya el intercambio comercial entre exportadores e importadores de café</t>
  </si>
  <si>
    <t>Cantidad de certificados de origen</t>
  </si>
  <si>
    <t>Documentos de certificados de origen emitidos</t>
  </si>
  <si>
    <t>3.5.4 Apoyo a las marcas de café diferenciado</t>
  </si>
  <si>
    <t>Inspecciones de seguimiento / documentos</t>
  </si>
  <si>
    <t>Cantidad de inspecciones de seguimiento a instalaciones cafetaleras certificadas</t>
  </si>
  <si>
    <t>Informe de inspección de verificación y listado de usarios</t>
  </si>
  <si>
    <t>Se garantiza que se siguen cumpliendo los requsitos contra los cuales se otrogó la certificación de la instalación cafetalera.</t>
  </si>
  <si>
    <t>- N/A
- N/A
- Monte Bonito
- N/A</t>
  </si>
  <si>
    <t>- Polo,
- Enriquillo,
- Padre Las Casas,
- Peralta</t>
  </si>
  <si>
    <t>- Barahona
- Azua</t>
  </si>
  <si>
    <t>Inspecciones nuevas / documentos</t>
  </si>
  <si>
    <t>Cantidad de inspecciones a nuevas instalaciones cafetaleras</t>
  </si>
  <si>
    <t>Se garantiza que las nuevas instalaciones cafetaleras, cumplan con una serie de buenas prácticas agrícolas y de post-cosecha establecidas en una normativa aplicable.</t>
  </si>
  <si>
    <t>Certificaciones de instalaciones cafetaleras / credenciales</t>
  </si>
  <si>
    <t>Cantidad de nuevas instalaciones cafetaleras certificadas</t>
  </si>
  <si>
    <t>Listado de usarios y credencial de usuario</t>
  </si>
  <si>
    <t>Se promueve la confiabilidad de los productos diferenciados, a través de la certificación</t>
  </si>
  <si>
    <t>Certificado de producto</t>
  </si>
  <si>
    <t>Cantidad de café certificados otorgados</t>
  </si>
  <si>
    <t>Certificado de producto protegido bajo una D.O/I.G./Marca de Certificación</t>
  </si>
  <si>
    <t>Se obtiene un valor agregado y/o prima considerable por la venta del producto certificado</t>
  </si>
  <si>
    <t>-N/A</t>
  </si>
  <si>
    <t>- Polo</t>
  </si>
  <si>
    <t>- Barahona</t>
  </si>
  <si>
    <t>Muestras de investigación</t>
  </si>
  <si>
    <t>Cantidad de muestras de investigación analizadas</t>
  </si>
  <si>
    <t>Se capacita a los productores de café sobre los resultados que se obtienen en la taza de acuerdo a la realización de buenas o malas prácticas empleadas en el manejo post-cosecha del café</t>
  </si>
  <si>
    <t>- N/A
- N/A
- Juncalito
- Las Placetas</t>
  </si>
  <si>
    <t>- Polo,
- Enriquillo
- Jánico,
- SAJOMA</t>
  </si>
  <si>
    <t>- Barahona
- Santiago</t>
  </si>
  <si>
    <t>Ferias/eventos internacionales</t>
  </si>
  <si>
    <t>Participación en ferias/eventos internacionales</t>
  </si>
  <si>
    <t>Informe del mes y fotos de la actividad</t>
  </si>
  <si>
    <t>Personal del INDOCAFE y productores de café participando y promocionando el café dominicano de especialidad en eventos internacionales</t>
  </si>
  <si>
    <t>Houston, Texas, EE.UU.</t>
  </si>
  <si>
    <t>Ferias/eventos nacionales</t>
  </si>
  <si>
    <t>Participación en ferias/eventos nacionales</t>
  </si>
  <si>
    <t>Se apoya el desarrollo económico local y se orienta al público que asiste al evento en los temas concernientes a la cadena de valor del café</t>
  </si>
  <si>
    <t>- Una (1) en el Dist. Nacional
- Una (1) en Polo
- Tres (3) por definir</t>
  </si>
  <si>
    <t>- Una (1) en Sto. Dgo.
- Una (1) en Barahona
- Tres (3) por definir</t>
  </si>
  <si>
    <t>3.6 Manejo de Cosecha y Postcosecha</t>
  </si>
  <si>
    <t>Total Meta Física Postcosecha</t>
  </si>
  <si>
    <t>3.6.1 Registro de Floración</t>
  </si>
  <si>
    <t xml:space="preserve">Registro </t>
  </si>
  <si>
    <t>Realizado el Registro de Floración año cafetalero 2025-2026</t>
  </si>
  <si>
    <t>Actores de la cadena e INDOCAFE disponen de datos estimados de floración en cafetales.</t>
  </si>
  <si>
    <t>3.6.2 Pronóstico Nacional de Cosecha</t>
  </si>
  <si>
    <t>Encuestas</t>
  </si>
  <si>
    <t>Realizado el pronóstico nacional de cosecha durante el año cafetalero 2025-2026</t>
  </si>
  <si>
    <t>Actores de la cadena reciben asistencia técnica especializada en manejo de cosecha y postcosecha.</t>
  </si>
  <si>
    <t>3.6.3 Registro mensual  Cosecha de Café 2025</t>
  </si>
  <si>
    <t>Registro</t>
  </si>
  <si>
    <t>Realizado el pronóstico mensual de cosecha durante el año cafetalero</t>
  </si>
  <si>
    <t>Informes técnicos, reportes de cosecha, facturas de gastos, fotos, listado de beneficiarios.</t>
  </si>
  <si>
    <t>INDOCAFE  y otros actores de la cadena disponen de datos fiables sobre cosecha de café en RD.</t>
  </si>
  <si>
    <t>Proyecto</t>
  </si>
  <si>
    <t>Zonas Cafetaleras a nivel Nacional</t>
  </si>
  <si>
    <t>Documento de Diagnóstico, encuestas, fotos, listado de contactos</t>
  </si>
  <si>
    <t>Fortalecimiento</t>
  </si>
  <si>
    <t>Número de organizaciones fortalecidas</t>
  </si>
  <si>
    <t>Listados de organizaciones beneficiarias, fotos, facturas de gastos.</t>
  </si>
  <si>
    <t>Organizaciones cafetaleras de pequeños productores contribuyen al desarrollo socioeconómico de las zonas rurales</t>
  </si>
  <si>
    <t>Iniciativas</t>
  </si>
  <si>
    <t>No. De Iniciativas ejecutadas</t>
  </si>
  <si>
    <t>Se mejora la calidad de vida de los actores de la cadena del café en sus mismas comunidades productoras</t>
  </si>
  <si>
    <t>Planes desarrollados</t>
  </si>
  <si>
    <t>Número de planes desarrollados</t>
  </si>
  <si>
    <t>Planes de mitigación y adaptación aprobados</t>
  </si>
  <si>
    <t>Mayor capacidad de los productores para implementar acciones de mitigación y adaptación</t>
  </si>
  <si>
    <t>DN</t>
  </si>
  <si>
    <t>Redes de productores</t>
  </si>
  <si>
    <t>Número de redes creadas</t>
  </si>
  <si>
    <t>Actas de reuniones, informes de actividades</t>
  </si>
  <si>
    <t>Mejora de la colaboración y el intercambio de conocimientos entre productores</t>
  </si>
  <si>
    <t>Foros / Evemtos</t>
  </si>
  <si>
    <t>Programacion Mensual / Anual</t>
  </si>
  <si>
    <t>Participación en Foros / Eventos</t>
  </si>
  <si>
    <t>Informes /Listados Participantes</t>
  </si>
  <si>
    <t>Talleres de capacitación / Reuniones / Informes</t>
  </si>
  <si>
    <t>Plan de Trabajo / Cronogramas</t>
  </si>
  <si>
    <t xml:space="preserve">Reporte de Actividades /  Listados de Particicipantes / </t>
  </si>
  <si>
    <t>Informes de Avances Realizados / Talleres Realizados</t>
  </si>
  <si>
    <t>Ramcho Arriba / Los Bolos</t>
  </si>
  <si>
    <t>Ocoa/ Neiba</t>
  </si>
  <si>
    <t>San josé de Ocoa / Bahoruco</t>
  </si>
  <si>
    <t xml:space="preserve">Talleres de capacitación / Comités / Convenios  </t>
  </si>
  <si>
    <t xml:space="preserve">Talleres / Cronogramas / Registros </t>
  </si>
  <si>
    <t xml:space="preserve">Reporte de Actividades /  Listados de Particicipantes  </t>
  </si>
  <si>
    <t xml:space="preserve">Talleres / Informes de Avances / Registros y Convenios Realizados </t>
  </si>
  <si>
    <t>Documento aprobado</t>
  </si>
  <si>
    <t>Porcentaje de avance en la revisión y elaboración del Plan Estratégico</t>
  </si>
  <si>
    <t>Documento aprobado, actas de reuniones, fotos, listados de participantes</t>
  </si>
  <si>
    <t>Planificación Estratégica Actualizada y Coherente, Fortalecimiento de la Gestión Institucional, Impulso a la Competitividad del Sector Cafetalero, Participación Inclusiva y Transparente, Cumplimiento de las Normativas y Regulaciones y Comunicación Eficiente.</t>
  </si>
  <si>
    <t>Nacional</t>
  </si>
  <si>
    <t>1.8.4 Plan Estratégico Institucional del INDOCAFE actualizado y alineado con las políticas sectoriañes y objetivos nacionales</t>
  </si>
  <si>
    <t>1.8.5 Formulaciòn de presupuesto y progamacion metas fisicas
 en sigef 2025</t>
  </si>
  <si>
    <t>1.8.6 Plan Operativo 2026</t>
  </si>
  <si>
    <t>1.8.7  Informe de ejecucion 
Plan Operativo Anual</t>
  </si>
  <si>
    <t>1.8.8  Reporte de metas
 fisicas y financieras</t>
  </si>
  <si>
    <t xml:space="preserve">1.8.9 Registros de capturas en sistema de inversion publica </t>
  </si>
  <si>
    <t>1.8.10 Actualizacion  Seguimiento y monitoreo a Carta Compromiso
SISMAP</t>
  </si>
  <si>
    <t xml:space="preserve">1.8.11 Revisar y actualiza estructura Organizacional y sus funciones </t>
  </si>
  <si>
    <t>1.8.12 Ejecucion Plan de Mejora Caf</t>
  </si>
  <si>
    <t xml:space="preserve">1.8.13 Reunion de monitoreo de los acuerdos de desempeños
</t>
  </si>
  <si>
    <t>1.8.14 Realizar encuesta institucional de Satisfacción Dirección de Ciudadana respecto a la calidad de los servicios Planificación y publicos, que alimentará los indicadores 1.6 y 1.7 del Desarrollo SISMAP.</t>
  </si>
  <si>
    <t xml:space="preserve"> 1.8.15 Realizar 2  reuniones semestrales donde participe la MAE y  todos los departamentos involucrados en  la ejecución del POA </t>
  </si>
  <si>
    <t>1.8.16 Formulaciòn de presupuesto y progamacion metas fisicas
 en sigef 2025</t>
  </si>
  <si>
    <t>1.8.17 Aplicación de encuesta  de monitoreo a la calidad de los servicios Institucionales</t>
  </si>
  <si>
    <t>1.8.18 Seguimiento al Portal de Transparencia</t>
  </si>
  <si>
    <t>1.8.19 Auto Evaluacion CAF</t>
  </si>
  <si>
    <t>1.8.20 Informe de Evaluacion CAF</t>
  </si>
  <si>
    <t>1.8.21 Remision de Acuerdo Interinstitucional (EDI)</t>
  </si>
  <si>
    <t xml:space="preserve"> 1.8.22 Plan de Mejora CAF</t>
  </si>
  <si>
    <t>1.8.23 Actualizacion de los Servicios y Funcionarios en el enlace observatorio</t>
  </si>
  <si>
    <t>1.8.24 Realizar levantamiento y/o actualización de  procedimientos, politica  y presentar propuestas</t>
  </si>
  <si>
    <t>1.8.25 Participar en la elaboración del Plan Anual de Dirección de Compras y Contrataciones en conjunto con la Planificación y Dirección Administrativa y la Dirección Financiera</t>
  </si>
  <si>
    <t xml:space="preserve">1.8.26 Acuerdos de Desempeños </t>
  </si>
  <si>
    <t>1.8.27 Elaboracion de Memoria Institucional</t>
  </si>
  <si>
    <t>1.8.28 Recopilacion de formularios utilizados por departamento</t>
  </si>
  <si>
    <t>1.8.29 Reporte de Beneficiarios 
depurados por servicios
 entregados a clientes</t>
  </si>
  <si>
    <t>1.8.30 Publicaciones de estadisticas 
Mensuales</t>
  </si>
  <si>
    <t>1.8.31 Monitoreo y seguimento a 
los procedimiento de NOBACI</t>
  </si>
  <si>
    <t xml:space="preserve">1.8.32 Seguimiento y monitoreo a los indicadores Institucionales </t>
  </si>
  <si>
    <t>1.8.33 Monitoreo y seguimiento a la elavoracion de los procesos de apoyo por departamentos</t>
  </si>
  <si>
    <t>1.8.34 Actualizacion, monitoreo, seguimiento a lo Sub Indicadores SISMAP</t>
  </si>
  <si>
    <t>3.7 RIEGOS Y CAMBIO CLIMATICOS</t>
  </si>
  <si>
    <t xml:space="preserve">1.7.7 Realizar la Planificación de los Recursos Humanos </t>
  </si>
  <si>
    <t>3.3.9 Control de malezas</t>
  </si>
  <si>
    <t>1.8.35 Elaboración plan de trabajo unidad de genero</t>
  </si>
  <si>
    <t>1.8.36 Levantamiento de organizaciones de mujeres cafetaleras (Identificadas por regionales)</t>
  </si>
  <si>
    <t>1.8.37 Informe Plan de trabajo 
Unidad de genero</t>
  </si>
  <si>
    <t>Organizaciones identificadas</t>
  </si>
  <si>
    <t>1.5.4 Manejo de la comunicación institucional.</t>
  </si>
  <si>
    <t>Diagnostico</t>
  </si>
  <si>
    <t>Se dispone de un documento de consulta para la aplicación de políticas de mejora de las  capacidades  de las Organizaciones</t>
  </si>
  <si>
    <t>3.7.1 Planes de Mitigación y Adaptación CC</t>
  </si>
  <si>
    <t>3.7.2 Redes de productores frente al CC</t>
  </si>
  <si>
    <t>3.7.3 Participación Foros Regionales, Nacionales Cambio Climatico (+ Otros)</t>
  </si>
  <si>
    <t>3.7.4 Proyecto Conservación Efectiva de Bienes y Servicios Ecosistémicos en Paisajes Productivos de Montaña Amenazados (Talleres).</t>
  </si>
  <si>
    <t>3.7.5 Programa Reducción de Emisiones por Deforestación y Degradación de los Bosques (REDD+)</t>
  </si>
  <si>
    <t>Elaborado por:</t>
  </si>
  <si>
    <t>Revisado por:</t>
  </si>
  <si>
    <t>Aprobado por:</t>
  </si>
  <si>
    <t>Francisco Luciano</t>
  </si>
  <si>
    <t>Licda. Lucia Feliz</t>
  </si>
  <si>
    <t>Ing. Leónidas Batista Diaz</t>
  </si>
  <si>
    <t>Enc. División Planes, Programas y Proyectos</t>
  </si>
  <si>
    <t>Enc. Planificación y Desarrollo</t>
  </si>
  <si>
    <t xml:space="preserve">Director Ejecutivo </t>
  </si>
  <si>
    <t>3.4.1 Apoyo a la Validacion de dos cultivares de café locales tolerantes a la roya en tres zonas. Año 3</t>
  </si>
  <si>
    <t>3.4.2 Apoyo a Validacion de 5 cultivares de café introducidos tolerantes a la roya en tres zonas Piloto. Año 3</t>
  </si>
  <si>
    <t>3.4.4 Evaluación de programas de fertilización en café en tres  zonas piloto. Año 3</t>
  </si>
  <si>
    <t>3.4.5 Evaluación económica de cultivares locales tolerantes a la roya y de programas de fertilización en dos zonas. Año 3</t>
  </si>
  <si>
    <t>1.5.5 Manejo de Relaciones con Medios</t>
  </si>
  <si>
    <t>Plan de comunicacional</t>
  </si>
  <si>
    <t xml:space="preserve">Acuse de recepcion de la induccion al nuevo personal </t>
  </si>
  <si>
    <t>1.5.6 Implementación de un Canal de Comunicación Interno (La taza informativa) atraves de comunidades.para la difusion digital de informacion interna y externa.</t>
  </si>
  <si>
    <t>1.5.7 Rediseño de Carta de Compromiso de Comunicación</t>
  </si>
  <si>
    <t>1.5.8 Comunicados de prensa</t>
  </si>
  <si>
    <t>1.5.9 Publicidad institucional</t>
  </si>
  <si>
    <t>1.5.10 Actualización de Políticas de Comunicación</t>
  </si>
  <si>
    <t>1.5.11 Creacion del Comité de Comunicación</t>
  </si>
  <si>
    <t xml:space="preserve">1.5.12 Capacitación del equipo Comunicación </t>
  </si>
  <si>
    <t>Realizado un Diagnóstico Situacional  a las Organizaciones Cafetaleras en colaboración FAO</t>
  </si>
  <si>
    <t xml:space="preserve">3.6.4 Reporte de intervenciones de reparaciones de equipos y maquinarias para el beneficiado del café. </t>
  </si>
  <si>
    <t>Reportado el 100% de los equipos y maquinarias reparados</t>
  </si>
  <si>
    <t>Informes Técnicos, fotografías, listados de beneficiarios</t>
  </si>
  <si>
    <t>Mejorado el procesamiento de café al disponer de equipos en buen estado</t>
  </si>
  <si>
    <t>3.5.5 Reglamento de Certificación de BPA y Beneficiado Húmedo para la Producción de Café</t>
  </si>
  <si>
    <t>3.5.5.1 Diseño de Reglamento de Certificación de BPA y Beneficiado Húmedo para la Producción de Café</t>
  </si>
  <si>
    <t>Reglamento elaborado</t>
  </si>
  <si>
    <t>3.5.5.2 Socialización y Aprobación</t>
  </si>
  <si>
    <t>Reglamento aprobado</t>
  </si>
  <si>
    <t>3.5.5.3 Registro del Reglamento en ONAPI</t>
  </si>
  <si>
    <t>Certificación de Registro</t>
  </si>
  <si>
    <t>Reglamento Inscrito</t>
  </si>
  <si>
    <t>3.5.5.4 Impresión y Divulgación del Reglamento</t>
  </si>
  <si>
    <t>3.5.6 Investigación del impacto de las prácticas de post-cosecha en la calidad del café</t>
  </si>
  <si>
    <t>3.5.7 Ferias y/o eventos nacionales e internacionales</t>
  </si>
  <si>
    <t>Regiones Higüamo, Cibao Sur, Cibao Norte, Cibao Nordeste y Cibao Noroeste</t>
  </si>
  <si>
    <t>Santiago, La Vega, Mao, Santiago Rodríguez</t>
  </si>
  <si>
    <t>Documento del Reglamento Elaborado.</t>
  </si>
  <si>
    <t xml:space="preserve">Productores de café de RD disponen de un instrumento que regula los procesos de certificación y beneficiado del café </t>
  </si>
  <si>
    <t>Listado de participantes, fotos, documento de socialización de Reglamento.</t>
  </si>
  <si>
    <t xml:space="preserve">Se conoce y valida el Reglamento </t>
  </si>
  <si>
    <t>Acuse de recibo de registro de documento</t>
  </si>
  <si>
    <t>Aceptado por Onapi el Registro del Reglamento</t>
  </si>
  <si>
    <t>Cotizaciones, factura, documento impreso</t>
  </si>
  <si>
    <t>Documento de proyecto, listado de beneficiarios, fotografías, informes de avances de plataforma digital</t>
  </si>
  <si>
    <t>Fortalecida la cadena de valor del café mediante la implementación de una plataforma digital con conexión satelital, la capacitación de técnicos, jóvenes y productores en tecnologías digitales, barismo y análisis sensorial, y la certificación de unidades cafetaleras en sostenibilidad, trazabilidad y cumplimiento ambiental, mejorando la toma de decisiones, el manejo postcosecha y el acceso a mercados especializados.</t>
  </si>
  <si>
    <t>Regiones Higüamo, Cibao Sur, Cibao Norte, Cibao Nordeste y Cibao Noroeste en la República Dominicana</t>
  </si>
  <si>
    <t xml:space="preserve">al final del año 1):
Iniciada la rehabilitación y renovación de al menos 10,000 tareas de café bajo sombra.
Incrementada la Producción estimada: +35,000 qq de café verde.
Establecido un sistema de monitoreo de productividad por zona.
</t>
  </si>
  <si>
    <t>San Juan, República Dominicana</t>
  </si>
  <si>
    <t>Mejora en cobertura forestal, incremento en producción agroforestal, generación de ingresos sostenibles y fortalecimiento organizacional y técnico</t>
  </si>
  <si>
    <t>% de cumplimiento de actividades programadas</t>
  </si>
  <si>
    <t xml:space="preserve">Eje Estratégico 4: Fomento Programas y Proyectos de Cooperación </t>
  </si>
  <si>
    <t>Documento de proyecto, listado de beneficiarios, fotografías, informes de avances de metas</t>
  </si>
  <si>
    <t>Zonas Cafetaleras</t>
  </si>
  <si>
    <t>1.8.38 Implementación del taller de induccion impartida por el Ministerio de la Mujer al comité de transversalizacion  INDOCAFE</t>
  </si>
  <si>
    <t xml:space="preserve">capacitacion </t>
  </si>
  <si>
    <t xml:space="preserve">cantidad de capacitacion </t>
  </si>
  <si>
    <t xml:space="preserve">Informes de capacitaciones , listado de participantes, programa, fotografias </t>
  </si>
  <si>
    <t xml:space="preserve">Cumplir con la  normativa exigida por el misnietrio de la mujer para formalizar el Comité de Transversalizacion de genero del INDOCAFE </t>
  </si>
  <si>
    <t xml:space="preserve">Nacional  </t>
  </si>
  <si>
    <t>1.8.39 Encuentros de Seguimiento del Comité Institucional de Transverzalización (semestral)</t>
  </si>
  <si>
    <t>Reporte enviados al Depto Planificación y Desarrollo</t>
  </si>
  <si>
    <t>Reporte de reuniones</t>
  </si>
  <si>
    <t>Se incorpore en los deptos de INDOCAFE la equidad de género a nivel institucional</t>
  </si>
  <si>
    <t xml:space="preserve">1.8.40 Preparar al menos 4 publicaciones sobre la UIG para divulgar en medios de comunicación institucional </t>
  </si>
  <si>
    <t>Publicaciones revisadas por depto de Planificación y Desarrollo y publicadas por Depto Comunicación según medios institucionales</t>
  </si>
  <si>
    <t>Diseño publicados con contenido de la UIG</t>
  </si>
  <si>
    <t>Divulgación de las acciones de la UIG en los medios de comunicación digital de INDOCAFE</t>
  </si>
  <si>
    <t>1.8.41  Informe Plan de trabajo 
Unidad de genero</t>
  </si>
  <si>
    <t>Informe  enviados al Depto Planificación y Desarrollo</t>
  </si>
  <si>
    <t>Informes trimestrates de la UIG</t>
  </si>
  <si>
    <t>Documentación oficial validada sobre las acciones del POA de la Uig</t>
  </si>
  <si>
    <t>Objetivo: Ejecutar prioridades establecidades en el plan estratégico institucional.</t>
  </si>
  <si>
    <t>Informe Estadistico 
seguimiento</t>
  </si>
  <si>
    <t>3.4.3 Caracterización de suelos y diseño de programas de fertilización en café en cuatro zonas piloto. Año 3</t>
  </si>
  <si>
    <t>Caracterízación</t>
  </si>
  <si>
    <t>Caracterizado los suelos y diseñado un programa de fertilización</t>
  </si>
  <si>
    <t>Total
 Ben.</t>
  </si>
  <si>
    <t>1.9 CONTROL Y REVISION</t>
  </si>
  <si>
    <t>1.9.1 Revision del 100% de los libramientos de pago de bienes y servicios previo a la firma de las autoridades competentes.</t>
  </si>
  <si>
    <t xml:space="preserve">Libramiento de pagos </t>
  </si>
  <si>
    <t>100% de los
 libramientos pagados</t>
  </si>
  <si>
    <t>Libramientos de pagos aprobados por la CGR</t>
  </si>
  <si>
    <t>Asegurar el cumplimiento normativo vigente en las gestiones de pago de bienes y servicios.</t>
  </si>
  <si>
    <t xml:space="preserve">1.9.2 Revision del 100% de las nominas del personal y obreros, prestaciones y viaticos, previa  a la carga en el sistema de nomina. </t>
  </si>
  <si>
    <t xml:space="preserve">Nominas revisadas </t>
  </si>
  <si>
    <t xml:space="preserve">100% de las nominas revisadas previa a la carga. </t>
  </si>
  <si>
    <t>Nominas revisadas y con sus correspondientes libramientos</t>
  </si>
  <si>
    <t>1.9.3 Arqueo de caja chicha</t>
  </si>
  <si>
    <t>Arqueos</t>
  </si>
  <si>
    <t xml:space="preserve">Arqueo mensual de la caja chica </t>
  </si>
  <si>
    <t>Reporte del arqueo</t>
  </si>
  <si>
    <t>1.9.4 Subir las evidencias de cumplimiento del ICI a la plataforma en tiempo indicado.</t>
  </si>
  <si>
    <t>Incorporar a la plataforma de ICI el 100% evidencias requeridas mensual, trimestral, semestral y anualmente</t>
  </si>
  <si>
    <t>Reporte trimestral de ICI</t>
  </si>
  <si>
    <t>1.10 COMISION DE ETICA E INTEGRIDAD</t>
  </si>
  <si>
    <t>Producto 1 Cultura de Integridad</t>
  </si>
  <si>
    <t>1.10.1 Sumarse Campaña por la Integridad de la DIGEIG</t>
  </si>
  <si>
    <t xml:space="preserve">Circular </t>
  </si>
  <si>
    <t>Cantidad de promocion</t>
  </si>
  <si>
    <t xml:space="preserve">-Fotografias y videos promocionando la campaña
-Circular promocionando la campaña
-Captura de pantalla de las redes sociales 
-Correos electronicos promocionando la campaña
-Lista de participantes
</t>
  </si>
  <si>
    <t>Cumplir Plan de Trabajo de la DIGEIG</t>
  </si>
  <si>
    <t>1.10.2Crear campaña institucional de sensibilización y promoción transversal de los valores  institucionales  por una cultura de integridad.</t>
  </si>
  <si>
    <t xml:space="preserve">
-Campaña desarrollada
-Cantidad de socializaciones realizadas
-Cantidad de servidores públicos impactados
</t>
  </si>
  <si>
    <t>1.10.3Talleres la implementación de mecanismos de inducción sobre integridad a los nuevos servidores</t>
  </si>
  <si>
    <t>Convocatoria</t>
  </si>
  <si>
    <t xml:space="preserve">
-Cantidad de socializaciones realizadas
-Cantidad de servidores públicos impactados
</t>
  </si>
  <si>
    <t>X</t>
  </si>
  <si>
    <t>Todo el año</t>
  </si>
  <si>
    <t xml:space="preserve">-Convocatoria 
-Lista de participantes
</t>
  </si>
  <si>
    <t>1.10.4Celebración del Pre- Congreso internacional por una cultura de integridad: Gestión de conflicto de conflicto de interés.</t>
  </si>
  <si>
    <t>Invitacion</t>
  </si>
  <si>
    <t xml:space="preserve">Asistir al Pre-Congreso </t>
  </si>
  <si>
    <t>1.10.5 Celebración del congreso internacional por una cultura de integridad: Gestión de conflicto de conflicto de interés.</t>
  </si>
  <si>
    <t xml:space="preserve">Asistir  Congreso </t>
  </si>
  <si>
    <t xml:space="preserve">Asistir al Congreso </t>
  </si>
  <si>
    <t>1.10.6 Crear programa interno de formacion para la integridad</t>
  </si>
  <si>
    <t>1.10.7 Completar con los compromisos asumidos en la mesa de trabajo del taller de conformación para el plan de trabajo de las CIGCN y oficiales de integridad</t>
  </si>
  <si>
    <t>20/30</t>
  </si>
  <si>
    <t>Producto 2 Compromiso de Alta Direccion con la Integridad</t>
  </si>
  <si>
    <t>1.10.8 Asistir a la MAE y Equipo de Alta gerencia en la suscripcion y resolucion sobre el Compromiso Estrategico de Integridad y Prevencion de la Corrupcion Administrativa.</t>
  </si>
  <si>
    <t xml:space="preserve">Resolucion </t>
  </si>
  <si>
    <t>Compromiso Estrategico de Integridad y Prevencion de la Corrupcion Administrativa firmado por MAE y persoanl directivo dentro del plazo establecido.</t>
  </si>
  <si>
    <t>Asitencia a la MAE y Equipo de Alta gerencia en la suscripcion y resolucion sobre el Compromiso Estrategico de Integridad y Prevencion de la Corrupcion Administrativa.</t>
  </si>
  <si>
    <t>1.10.9 Asistir a la MAE y Equipo de Altagerencia en la adopcion de las Directrices de Integridad para Cargos de Alto Nivel y Equipo de Alta Gerencia.</t>
  </si>
  <si>
    <t>Informe semestral de cumplimiento directrices socializado con colaboradores</t>
  </si>
  <si>
    <t>Asitencia a la  MAE y Equipo de Alta gerencia en la adopcion de las Directrices de Integridad para Cargos de Alto Nivel y Equipo de Alta Gerencia.</t>
  </si>
  <si>
    <t xml:space="preserve">1.10.10 Acto de lectura y firma del compromiso por la integridad de la máxima autoridad ante todos los servidores públicos de la institución. </t>
  </si>
  <si>
    <t>Acto</t>
  </si>
  <si>
    <t>Acto de lectura y firma del compromiso realizado</t>
  </si>
  <si>
    <t xml:space="preserve">-Fotografias y videos firmando el compromiso
-Captura de pantalla de las redes sociales
-Convocatoria 
-Lista de participantes
</t>
  </si>
  <si>
    <t>1.10.11 Auditar que la firma de la maxima autoridad sea realizada conforme al debido proceso, adjuntando los anexos que forma parte del compromiso. Conforme al documento estandarizado.</t>
  </si>
  <si>
    <t>Auditoria elaborada por la CIGCN</t>
  </si>
  <si>
    <t>-Auditoria firmada por la CIGCN</t>
  </si>
  <si>
    <t>1.10.12 Asistir a reuniones trimestrales de coordinacion en materia de integridad con la Maxima Autoridad.</t>
  </si>
  <si>
    <t>Informe realizado</t>
  </si>
  <si>
    <t xml:space="preserve">Listado de participantes, 
-Informe de temas socializados.
-Fotos.
-Correos. </t>
  </si>
  <si>
    <t>1.10.13Elaborar matriz institucional del cumplimiento de las obligaciones de los sujetos obligados a presentar declaracion jurada de bienes</t>
  </si>
  <si>
    <t>Matriz de sujetos obligados a declarar elaborada</t>
  </si>
  <si>
    <t>-Matriz de sujetos obligados a declarar.</t>
  </si>
  <si>
    <t>Producto 3 - Modelo de Gestion de Riesgos de Corrupción</t>
  </si>
  <si>
    <t xml:space="preserve">1.10.14 Socialización  sobre Planeación de gestión de riesgos de corrupción. </t>
  </si>
  <si>
    <t>Formulario</t>
  </si>
  <si>
    <t>Formulario de planeacion de GRC realizado.</t>
  </si>
  <si>
    <t>1.10.18 Socializacion sobre seguimiento y monitoreo de riesgos de corrupción.</t>
  </si>
  <si>
    <t>Mapa</t>
  </si>
  <si>
    <t>Mapa de riesgo conductuales realizado</t>
  </si>
  <si>
    <t>1.10.19 Evaluacion a la Implementación del modelo de gestión de riesgos conductual</t>
  </si>
  <si>
    <t>Producto 4 - Política Institucional de Integridad y Anticorrupción.</t>
  </si>
  <si>
    <t>1.10.20 Política Institucional de Integridad y Anticorrupción.</t>
  </si>
  <si>
    <t>1.10.21 Taller de inducción para la implementacion de la politica de conflicto de interes.</t>
  </si>
  <si>
    <t>Politica</t>
  </si>
  <si>
    <t xml:space="preserve">Borrador de politica realizado.
-Cantidad de socializaciones realizadas
-Cantidad de servidores públicos impactados
</t>
  </si>
  <si>
    <t>1.10.22 Lanzamiento de la politica de conflicto de interes.</t>
  </si>
  <si>
    <t xml:space="preserve">Lanzamiento de la politica de conflicto de interes realizado.
</t>
  </si>
  <si>
    <t>1.10.22 Socializacion permanente de la politica de Conflicto de interes.</t>
  </si>
  <si>
    <t xml:space="preserve">
-Invitación.
 </t>
  </si>
  <si>
    <t>1.10.23 Taller de induccion para la implementacion de la resolucion que regula el buzon fisico de denuncias ciudadana gestionado por la CIGCN y OIG.</t>
  </si>
  <si>
    <t xml:space="preserve">
-Convocatoria.
</t>
  </si>
  <si>
    <t xml:space="preserve">1.10.24 Lanzamiento del buzon fisico de denuncia ciudadana </t>
  </si>
  <si>
    <t xml:space="preserve">Buzon 
</t>
  </si>
  <si>
    <t xml:space="preserve">Buzon fisico de denuncia ciudadana instalado.
Lanzamiento realizado. 
</t>
  </si>
  <si>
    <t>1.10.25 Socialización permanente sobre resolucion de buzon fisico de denuncia ciudadana.</t>
  </si>
  <si>
    <t xml:space="preserve">Buzon </t>
  </si>
  <si>
    <t>5. RESPONSABILIDAD SOCIAL: promover y garantizar el bienestar social, económico y ambiental de las comunidades involucradas, fomentando prácticas sostenibles e inclusivas que contribuyan al desarrollo equitativo y resiliente.</t>
  </si>
  <si>
    <t>5. RESPONSABILIDAD SOCIAL</t>
  </si>
  <si>
    <t>5.1 Afiliación de Seguro SENASA</t>
  </si>
  <si>
    <t>Carnet</t>
  </si>
  <si>
    <t xml:space="preserve">Cantidad de carnet entregados </t>
  </si>
  <si>
    <t>Listado de Beneficiarios
Fotos de carnet</t>
  </si>
  <si>
    <t>Suplir de seguro medico a  Caficultores y Caficultoras</t>
  </si>
  <si>
    <t>5.2 Operativo Medico</t>
  </si>
  <si>
    <t>Cantidad de operativo realizado</t>
  </si>
  <si>
    <t>Listado de Beneficiarios
/fotos</t>
  </si>
  <si>
    <t xml:space="preserve">Caficultores y Caficultoras asistidos </t>
  </si>
  <si>
    <t>5.3 Operativo de Venta de INESPRE</t>
  </si>
  <si>
    <t>Cantidad Operativo realizado</t>
  </si>
  <si>
    <t>Convocatoria,fotos,reporte de ventas</t>
  </si>
  <si>
    <t>Suplir de productos de la canasta familiar a la familias cafetaleras</t>
  </si>
  <si>
    <t>5.4 Asistencia Medica casos especiales</t>
  </si>
  <si>
    <t>Reporte de casos asistidos</t>
  </si>
  <si>
    <t xml:space="preserve">Solicitud, reporte de asistencia,
 fotos
</t>
  </si>
  <si>
    <t>Apoyo social a familias cafetaleras con casos de salud en condiciones especiales</t>
  </si>
  <si>
    <t>EJE ESTRATEGICO 6: Fortalecimiento Interinstitucional para concertacion , coordinacion y consecucion de obras de infraestructura en zonas cafetaleras de alta vulnerabilidad</t>
  </si>
  <si>
    <t>Propuesta</t>
  </si>
  <si>
    <t>Una propuesta de Alianza Público-privada elaborada</t>
  </si>
  <si>
    <t>Convenio de alianza firmado, fotos</t>
  </si>
  <si>
    <t>Se realizan alianzas publico-privadas basadas en un marco referencial propuesto, elaborado y aprobado.</t>
  </si>
  <si>
    <t>Opiniòn</t>
  </si>
  <si>
    <t>Revisiòn</t>
  </si>
  <si>
    <t>Actas</t>
  </si>
  <si>
    <t>Resoluciòn</t>
  </si>
  <si>
    <t>Contratos</t>
  </si>
  <si>
    <t>No. Opinion Juridica</t>
  </si>
  <si>
    <t>Estructura Revisada</t>
  </si>
  <si>
    <t>No. Actas elaboradas</t>
  </si>
  <si>
    <t>No. Resoluciones elaboradas</t>
  </si>
  <si>
    <t>No. Normas reguladas</t>
  </si>
  <si>
    <t>No. Contratos elaborados</t>
  </si>
  <si>
    <t>No. Contratos Registrados</t>
  </si>
  <si>
    <t>Infomes</t>
  </si>
  <si>
    <t>Documentos</t>
  </si>
  <si>
    <t>Informes</t>
  </si>
  <si>
    <t>Informes elaborados</t>
  </si>
  <si>
    <t>No. Documentos notaliados</t>
  </si>
  <si>
    <t>Regleamento</t>
  </si>
  <si>
    <t>Reglamento certificado</t>
  </si>
  <si>
    <r>
      <rPr>
        <b/>
        <sz val="11"/>
        <color theme="1"/>
        <rFont val="Times New Roman"/>
        <family val="1"/>
      </rPr>
      <t>Objetivo:</t>
    </r>
    <r>
      <rPr>
        <sz val="11"/>
        <color theme="1"/>
        <rFont val="Times New Roman"/>
        <family val="1"/>
      </rPr>
      <t xml:space="preserve"> Elaborar y Reactivar  programas y proyectos de desarrollo con el apoyo técnico y financiero de organismos de cooperación internacional. </t>
    </r>
  </si>
  <si>
    <t>2.3 Registros de Operadores  e Instalaciones Cafetaleras</t>
  </si>
  <si>
    <t>2.3.1 Operadores</t>
  </si>
  <si>
    <t>Operador</t>
  </si>
  <si>
    <t>Cantidad de operadores e instalaciones cafetaleras registradas</t>
  </si>
  <si>
    <t>2.3.2 Fincas</t>
  </si>
  <si>
    <t>Finca</t>
  </si>
  <si>
    <t>2.3.3 Beneficios Húmedos</t>
  </si>
  <si>
    <t>Beneficio</t>
  </si>
  <si>
    <t>2.3.4 Beneficios Secos</t>
  </si>
  <si>
    <t>2.3.5 Locales OPC</t>
  </si>
  <si>
    <t>Local</t>
  </si>
  <si>
    <t>2.3.6 Vivero</t>
  </si>
  <si>
    <t>Vivero</t>
  </si>
  <si>
    <t>2.3.7 Tostaduría</t>
  </si>
  <si>
    <t>Industria</t>
  </si>
  <si>
    <t>1. Registros subidos a la Plataforma de KOBO              2.Informes mensuales de las Oficinas Provinciales</t>
  </si>
  <si>
    <t>Registro de Operadores y de las instalaciones cafetaleras actualizado y disponible en una Plataforma Virtual</t>
  </si>
  <si>
    <r>
      <rPr>
        <b/>
        <sz val="11"/>
        <color theme="1"/>
        <rFont val="Times New Roman"/>
        <family val="1"/>
      </rPr>
      <t>Cooperación Internacional</t>
    </r>
    <r>
      <rPr>
        <sz val="11"/>
        <color theme="1"/>
        <rFont val="Times New Roman"/>
        <family val="1"/>
      </rPr>
      <t xml:space="preserve">
4.1 Fortalecimiento de las capacidades de los pequeños y medianos productores y otros actores de la cadena de café de República Dominicana para facilitar el acceso a mercados.</t>
    </r>
  </si>
  <si>
    <r>
      <rPr>
        <b/>
        <sz val="11"/>
        <color theme="1"/>
        <rFont val="Times New Roman"/>
        <family val="1"/>
      </rPr>
      <t>Cooperación Nacional</t>
    </r>
    <r>
      <rPr>
        <sz val="11"/>
        <color theme="1"/>
        <rFont val="Times New Roman"/>
        <family val="1"/>
      </rPr>
      <t xml:space="preserve">
4.2  Proyecto de apoyo a la producción, tecnificación y competitividad de la caficultura dominicana (PTC)</t>
    </r>
  </si>
  <si>
    <r>
      <rPr>
        <b/>
        <sz val="11"/>
        <color theme="1"/>
        <rFont val="Times New Roman"/>
        <family val="1"/>
      </rPr>
      <t>Cooperación Nacional</t>
    </r>
    <r>
      <rPr>
        <sz val="11"/>
        <color theme="1"/>
        <rFont val="Times New Roman"/>
        <family val="1"/>
      </rPr>
      <t xml:space="preserve">
4.3 Proyecto de Restauración de la Subcuenca del río San Juan.</t>
    </r>
  </si>
  <si>
    <r>
      <rPr>
        <b/>
        <sz val="11"/>
        <rFont val="Times New Roman"/>
        <family val="1"/>
      </rPr>
      <t>Politica</t>
    </r>
    <r>
      <rPr>
        <sz val="11"/>
        <rFont val="Times New Roman"/>
        <family val="1"/>
      </rPr>
      <t>: Producción de café de un modo amigable con el medio ambiente y convertir a la República Dominicana en un referente para la producción de café bajo en emisiones en el Caribe Insular.</t>
    </r>
  </si>
  <si>
    <r>
      <rPr>
        <b/>
        <sz val="11"/>
        <color theme="1"/>
        <rFont val="Times New Roman"/>
        <family val="1"/>
      </rPr>
      <t>6.1 Diagnóstico Situacional</t>
    </r>
    <r>
      <rPr>
        <sz val="11"/>
        <color theme="1"/>
        <rFont val="Times New Roman"/>
        <family val="1"/>
      </rPr>
      <t xml:space="preserve"> para identificar los Factores que limitan la Competitividad del Sector Cafetalero desde la perspectiva de las Organizaciones Cafetaleras en la República Dominicana.</t>
    </r>
  </si>
  <si>
    <r>
      <t xml:space="preserve">6.2 Fortalecimiento </t>
    </r>
    <r>
      <rPr>
        <sz val="11"/>
        <color theme="1"/>
        <rFont val="Times New Roman"/>
        <family val="1"/>
      </rPr>
      <t>de capacidades asociativas y agroempresariales a organizaciones  de  productores de café</t>
    </r>
  </si>
  <si>
    <r>
      <rPr>
        <b/>
        <sz val="11"/>
        <color theme="1"/>
        <rFont val="Times New Roman"/>
        <family val="1"/>
      </rPr>
      <t>6.3 Iniciativas comunitarias</t>
    </r>
    <r>
      <rPr>
        <sz val="11"/>
        <color theme="1"/>
        <rFont val="Times New Roman"/>
        <family val="1"/>
      </rPr>
      <t xml:space="preserve"> que posibiliten el desarrollo economico , social y ambiental de las familias cafetaleras y sus comunidades</t>
    </r>
  </si>
  <si>
    <r>
      <rPr>
        <b/>
        <sz val="11"/>
        <rFont val="Times New Roman"/>
        <family val="1"/>
      </rPr>
      <t>6.4 Propuesta de modelo de alianza publico-privada</t>
    </r>
    <r>
      <rPr>
        <sz val="11"/>
        <rFont val="Times New Roman"/>
        <family val="1"/>
      </rPr>
      <t xml:space="preserve"> para el desarrollo integral del sector Cafetalero de la Republica Dominicana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</si>
</sst>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_(* #,##0_);_(* \(#,##0\);_(* &quot;-&quot;??_);_(@_)"/>
    <numFmt numFmtId="166" formatCode="_-* #,##0_-;\-* #,##0_-;_-* &quot;-&quot;??_-;_-@_-"/>
  </numFmts>
  <fonts count="19" x14ac:knownFonts="1">
    <font>
      <sz val="11"/>
      <color theme="1"/>
      <name val="Aptos Narrow"/>
      <family val="2"/>
      <scheme val="minor"/>
    </font>
    <font>
      <sz val="11"/>
      <color theme="1"/>
      <name val="Aptos Narrow"/>
      <family val="2"/>
      <scheme val="minor"/>
    </font>
    <font>
      <b/>
      <sz val="11"/>
      <color theme="1"/>
      <name val="Aptos Narrow"/>
      <family val="2"/>
      <scheme val="minor"/>
    </font>
    <font>
      <b/>
      <sz val="20"/>
      <color theme="1"/>
      <name val="Times New Roman"/>
      <family val="1"/>
    </font>
    <font>
      <sz val="11"/>
      <color theme="1"/>
      <name val="Times New Roman"/>
      <family val="1"/>
    </font>
    <font>
      <sz val="11"/>
      <name val="Aptos Narrow"/>
      <family val="2"/>
      <scheme val="minor"/>
    </font>
    <font>
      <b/>
      <sz val="11"/>
      <color theme="1"/>
      <name val="Times New Roman"/>
      <family val="1"/>
    </font>
    <font>
      <b/>
      <sz val="11"/>
      <name val="Times New Roman"/>
      <family val="1"/>
    </font>
    <font>
      <b/>
      <sz val="10"/>
      <color theme="1"/>
      <name val="Times New Roman"/>
      <family val="1"/>
    </font>
    <font>
      <sz val="9"/>
      <color theme="1"/>
      <name val="Times New Roman"/>
      <family val="1"/>
    </font>
    <font>
      <b/>
      <sz val="9"/>
      <color theme="1"/>
      <name val="Times New Roman"/>
      <family val="1"/>
    </font>
    <font>
      <b/>
      <sz val="11"/>
      <color rgb="FF000000"/>
      <name val="Times New Roman"/>
      <family val="1"/>
    </font>
    <font>
      <sz val="12"/>
      <color theme="1"/>
      <name val="Aptos Narrow"/>
      <family val="2"/>
      <scheme val="minor"/>
    </font>
    <font>
      <b/>
      <sz val="12"/>
      <color theme="1"/>
      <name val="Aptos Narrow"/>
      <family val="2"/>
      <scheme val="minor"/>
    </font>
    <font>
      <b/>
      <sz val="12"/>
      <color theme="1"/>
      <name val="Times New Roman"/>
      <family val="1"/>
    </font>
    <font>
      <sz val="12"/>
      <color theme="1"/>
      <name val="Times New Roman"/>
      <family val="1"/>
    </font>
    <font>
      <b/>
      <sz val="12"/>
      <color rgb="FF000000"/>
      <name val="Times New Roman"/>
      <family val="1"/>
    </font>
    <font>
      <sz val="11"/>
      <name val="Times New Roman"/>
      <family val="1"/>
    </font>
    <font>
      <sz val="11"/>
      <color rgb="FF000000"/>
      <name val="Times New Roman"/>
      <family val="1"/>
    </font>
  </fonts>
  <fills count="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9" tint="0.59999389629810485"/>
        <bgColor rgb="FF000000"/>
      </patternFill>
    </fill>
  </fills>
  <borders count="40">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328">
    <xf numFmtId="0" fontId="0" fillId="0" borderId="0" xfId="0"/>
    <xf numFmtId="0" fontId="0" fillId="0" borderId="0" xfId="0" applyAlignment="1">
      <alignment vertical="center"/>
    </xf>
    <xf numFmtId="0" fontId="0" fillId="0" borderId="0" xfId="0" applyAlignment="1">
      <alignment horizontal="left"/>
    </xf>
    <xf numFmtId="0" fontId="0" fillId="0" borderId="0" xfId="0" applyAlignment="1">
      <alignment horizontal="center"/>
    </xf>
    <xf numFmtId="0" fontId="0" fillId="0" borderId="0" xfId="0" applyAlignment="1">
      <alignment horizontal="right"/>
    </xf>
    <xf numFmtId="0" fontId="2" fillId="0" borderId="0" xfId="0" applyFont="1" applyAlignment="1">
      <alignment horizontal="right"/>
    </xf>
    <xf numFmtId="0" fontId="5" fillId="0" borderId="0" xfId="0" applyFont="1"/>
    <xf numFmtId="0" fontId="0" fillId="0" borderId="0" xfId="0" applyAlignment="1">
      <alignment wrapText="1"/>
    </xf>
    <xf numFmtId="0" fontId="0" fillId="3" borderId="0" xfId="0" applyFill="1"/>
    <xf numFmtId="0" fontId="11" fillId="4" borderId="1" xfId="0" applyFont="1" applyFill="1" applyBorder="1" applyAlignment="1">
      <alignment horizontal="left" vertical="center" wrapText="1" indent="1"/>
    </xf>
    <xf numFmtId="0" fontId="11" fillId="4" borderId="2" xfId="0" applyFont="1" applyFill="1" applyBorder="1" applyAlignment="1">
      <alignment horizontal="left" vertical="center" wrapText="1" indent="1"/>
    </xf>
    <xf numFmtId="0" fontId="11" fillId="4" borderId="2" xfId="0" applyFont="1" applyFill="1" applyBorder="1" applyAlignment="1">
      <alignment horizontal="left" vertical="top" wrapText="1" indent="1"/>
    </xf>
    <xf numFmtId="0" fontId="11" fillId="4" borderId="2" xfId="0" applyFont="1" applyFill="1" applyBorder="1" applyAlignment="1">
      <alignment horizontal="left" vertical="top" indent="1"/>
    </xf>
    <xf numFmtId="0" fontId="6" fillId="3" borderId="2" xfId="0" applyFont="1" applyFill="1" applyBorder="1" applyAlignment="1">
      <alignment horizontal="left" vertical="center" wrapText="1" indent="1"/>
    </xf>
    <xf numFmtId="0" fontId="6" fillId="3" borderId="3" xfId="0" applyFont="1" applyFill="1" applyBorder="1" applyAlignment="1">
      <alignment horizontal="left" vertical="center" wrapText="1" indent="1"/>
    </xf>
    <xf numFmtId="0" fontId="11" fillId="4" borderId="21" xfId="0" applyFont="1" applyFill="1" applyBorder="1" applyAlignment="1">
      <alignment horizontal="left" vertical="center" wrapText="1"/>
    </xf>
    <xf numFmtId="0" fontId="6" fillId="3" borderId="1" xfId="0" applyFont="1" applyFill="1" applyBorder="1" applyAlignment="1">
      <alignment horizontal="left" indent="1"/>
    </xf>
    <xf numFmtId="0" fontId="4" fillId="0" borderId="2" xfId="0" applyFont="1" applyBorder="1" applyAlignment="1">
      <alignment horizontal="left"/>
    </xf>
    <xf numFmtId="0" fontId="11" fillId="4" borderId="23" xfId="0" applyFont="1" applyFill="1" applyBorder="1" applyAlignment="1">
      <alignment horizontal="left" vertical="center" wrapText="1"/>
    </xf>
    <xf numFmtId="0" fontId="11" fillId="4" borderId="24" xfId="0" applyFont="1" applyFill="1" applyBorder="1" applyAlignment="1">
      <alignment horizontal="left" vertical="center" wrapText="1"/>
    </xf>
    <xf numFmtId="0" fontId="6" fillId="3" borderId="23" xfId="0" applyFont="1" applyFill="1" applyBorder="1" applyAlignment="1">
      <alignment horizontal="left" indent="1"/>
    </xf>
    <xf numFmtId="0" fontId="6" fillId="3" borderId="21" xfId="0" applyFont="1" applyFill="1" applyBorder="1" applyAlignment="1">
      <alignment horizontal="left" indent="1"/>
    </xf>
    <xf numFmtId="0" fontId="6" fillId="3" borderId="21" xfId="0" applyFont="1" applyFill="1" applyBorder="1" applyAlignment="1">
      <alignment horizontal="left" vertical="center" wrapText="1" indent="1"/>
    </xf>
    <xf numFmtId="0" fontId="6" fillId="3" borderId="23" xfId="0" applyFont="1" applyFill="1" applyBorder="1" applyAlignment="1">
      <alignment horizontal="left" vertical="center" wrapText="1" indent="1"/>
    </xf>
    <xf numFmtId="0" fontId="6" fillId="3" borderId="27" xfId="0" applyFont="1" applyFill="1" applyBorder="1" applyAlignment="1">
      <alignment horizontal="left" vertical="center" wrapText="1" indent="1"/>
    </xf>
    <xf numFmtId="0" fontId="8" fillId="0" borderId="1" xfId="0" applyFont="1" applyBorder="1" applyAlignment="1">
      <alignment horizontal="left" vertical="top" wrapText="1" indent="1"/>
    </xf>
    <xf numFmtId="0" fontId="8" fillId="0" borderId="2" xfId="0" applyFont="1" applyBorder="1" applyAlignment="1">
      <alignment horizontal="left" vertical="top" wrapText="1" indent="1"/>
    </xf>
    <xf numFmtId="0" fontId="8" fillId="0" borderId="3" xfId="0" applyFont="1" applyBorder="1" applyAlignment="1">
      <alignment horizontal="left" vertical="top" wrapText="1" indent="1"/>
    </xf>
    <xf numFmtId="0" fontId="11" fillId="4" borderId="2" xfId="0" applyFont="1" applyFill="1" applyBorder="1" applyAlignment="1">
      <alignment horizontal="left" vertical="center" wrapText="1" indent="1"/>
    </xf>
    <xf numFmtId="0" fontId="11" fillId="4" borderId="2" xfId="0" applyFont="1" applyFill="1" applyBorder="1" applyAlignment="1">
      <alignment horizontal="left" vertical="top" wrapText="1" indent="1"/>
    </xf>
    <xf numFmtId="0" fontId="6" fillId="3" borderId="2" xfId="0" applyFont="1" applyFill="1" applyBorder="1" applyAlignment="1">
      <alignment horizontal="left" wrapText="1" indent="1"/>
    </xf>
    <xf numFmtId="0" fontId="4" fillId="3" borderId="2" xfId="0" applyFont="1" applyFill="1" applyBorder="1" applyAlignment="1">
      <alignment horizontal="left" wrapText="1" indent="1"/>
    </xf>
    <xf numFmtId="0" fontId="4" fillId="3" borderId="3" xfId="0" applyFont="1" applyFill="1" applyBorder="1" applyAlignment="1">
      <alignment horizontal="left" wrapText="1" indent="1"/>
    </xf>
    <xf numFmtId="0" fontId="6" fillId="3" borderId="21" xfId="0" applyFont="1" applyFill="1" applyBorder="1" applyAlignment="1">
      <alignment horizontal="left" vertical="center" wrapText="1" indent="1"/>
    </xf>
    <xf numFmtId="0" fontId="6" fillId="3" borderId="23" xfId="0" applyFont="1" applyFill="1" applyBorder="1" applyAlignment="1">
      <alignment horizontal="left" vertical="center" wrapText="1" indent="1"/>
    </xf>
    <xf numFmtId="0" fontId="6" fillId="3" borderId="24" xfId="0" applyFont="1" applyFill="1" applyBorder="1" applyAlignment="1">
      <alignment horizontal="left" vertical="center" wrapText="1" indent="1"/>
    </xf>
    <xf numFmtId="0" fontId="6" fillId="3" borderId="27" xfId="0" applyFont="1" applyFill="1" applyBorder="1" applyAlignment="1">
      <alignment horizontal="left" vertical="center" wrapText="1" indent="1"/>
    </xf>
    <xf numFmtId="0" fontId="6" fillId="3" borderId="1" xfId="0" applyFont="1" applyFill="1" applyBorder="1" applyAlignment="1">
      <alignment horizontal="left" vertical="center" indent="1"/>
    </xf>
    <xf numFmtId="0" fontId="6" fillId="3" borderId="2" xfId="0" applyFont="1" applyFill="1" applyBorder="1" applyAlignment="1">
      <alignment horizontal="left" vertical="center" indent="1"/>
    </xf>
    <xf numFmtId="0" fontId="4" fillId="2" borderId="28" xfId="0" applyFont="1" applyFill="1" applyBorder="1" applyAlignment="1">
      <alignment horizontal="center"/>
    </xf>
    <xf numFmtId="0" fontId="4" fillId="2" borderId="29" xfId="0" applyFont="1" applyFill="1" applyBorder="1" applyAlignment="1">
      <alignment horizontal="center"/>
    </xf>
    <xf numFmtId="0" fontId="4" fillId="2" borderId="30" xfId="0" applyFont="1" applyFill="1" applyBorder="1" applyAlignment="1">
      <alignment horizontal="center"/>
    </xf>
    <xf numFmtId="0" fontId="4" fillId="2" borderId="15" xfId="0" applyFont="1" applyFill="1" applyBorder="1" applyAlignment="1">
      <alignment horizontal="center"/>
    </xf>
    <xf numFmtId="0" fontId="4" fillId="2" borderId="0" xfId="0" applyFont="1" applyFill="1" applyAlignment="1">
      <alignment horizontal="center"/>
    </xf>
    <xf numFmtId="0" fontId="4" fillId="2" borderId="17" xfId="0" applyFont="1" applyFill="1" applyBorder="1" applyAlignment="1">
      <alignment horizontal="center"/>
    </xf>
    <xf numFmtId="0" fontId="4" fillId="2" borderId="31" xfId="0" applyFont="1" applyFill="1" applyBorder="1" applyAlignment="1">
      <alignment horizontal="center"/>
    </xf>
    <xf numFmtId="0" fontId="4" fillId="2" borderId="19" xfId="0" applyFont="1" applyFill="1" applyBorder="1" applyAlignment="1">
      <alignment horizontal="center"/>
    </xf>
    <xf numFmtId="0" fontId="4" fillId="2" borderId="20" xfId="0" applyFont="1" applyFill="1" applyBorder="1" applyAlignment="1">
      <alignment horizontal="center"/>
    </xf>
    <xf numFmtId="0" fontId="3" fillId="2" borderId="21"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4" fillId="3" borderId="1" xfId="0" applyFont="1" applyFill="1" applyBorder="1" applyAlignment="1">
      <alignment horizontal="left" vertical="center" wrapText="1" indent="1"/>
    </xf>
    <xf numFmtId="0" fontId="4" fillId="3" borderId="2" xfId="0" applyFont="1" applyFill="1" applyBorder="1" applyAlignment="1">
      <alignment horizontal="left" vertical="center" wrapText="1" indent="1"/>
    </xf>
    <xf numFmtId="0" fontId="4" fillId="3" borderId="3" xfId="0" applyFont="1" applyFill="1" applyBorder="1" applyAlignment="1">
      <alignment horizontal="left" vertical="center" wrapText="1" indent="1"/>
    </xf>
    <xf numFmtId="0" fontId="6" fillId="3" borderId="1" xfId="0" applyFont="1" applyFill="1" applyBorder="1" applyAlignment="1">
      <alignment horizontal="left" indent="1"/>
    </xf>
    <xf numFmtId="0" fontId="6" fillId="3" borderId="2" xfId="0" applyFont="1" applyFill="1" applyBorder="1" applyAlignment="1">
      <alignment horizontal="left" indent="1"/>
    </xf>
    <xf numFmtId="0" fontId="6" fillId="3" borderId="3" xfId="0" applyFont="1" applyFill="1" applyBorder="1" applyAlignment="1">
      <alignment horizontal="left" indent="1"/>
    </xf>
    <xf numFmtId="0" fontId="6" fillId="3" borderId="1" xfId="0" applyFont="1" applyFill="1" applyBorder="1" applyAlignment="1">
      <alignment horizontal="left" vertical="center"/>
    </xf>
    <xf numFmtId="0" fontId="6" fillId="3" borderId="2" xfId="0" applyFont="1" applyFill="1" applyBorder="1" applyAlignment="1">
      <alignment horizontal="left" vertical="center"/>
    </xf>
    <xf numFmtId="0" fontId="6" fillId="3" borderId="1" xfId="0" applyFont="1" applyFill="1" applyBorder="1" applyAlignment="1">
      <alignment horizontal="left" vertical="center" wrapText="1" indent="1"/>
    </xf>
    <xf numFmtId="0" fontId="6" fillId="3" borderId="2" xfId="0" applyFont="1" applyFill="1" applyBorder="1" applyAlignment="1">
      <alignment horizontal="left" vertical="center" wrapText="1" indent="1"/>
    </xf>
    <xf numFmtId="0" fontId="11" fillId="3" borderId="1" xfId="0" applyFont="1" applyFill="1" applyBorder="1" applyAlignment="1">
      <alignment horizontal="left" vertical="center" wrapText="1" indent="1"/>
    </xf>
    <xf numFmtId="0" fontId="11" fillId="3" borderId="2" xfId="0" applyFont="1" applyFill="1" applyBorder="1" applyAlignment="1">
      <alignment horizontal="left" vertical="center" wrapText="1" indent="1"/>
    </xf>
    <xf numFmtId="0" fontId="11" fillId="3" borderId="3" xfId="0" applyFont="1" applyFill="1" applyBorder="1" applyAlignment="1">
      <alignment horizontal="left" vertical="center" wrapText="1" indent="1"/>
    </xf>
    <xf numFmtId="0" fontId="6" fillId="3" borderId="26" xfId="0" applyFont="1" applyFill="1" applyBorder="1" applyAlignment="1">
      <alignment horizontal="left" indent="1"/>
    </xf>
    <xf numFmtId="0" fontId="6" fillId="3" borderId="23" xfId="0" applyFont="1" applyFill="1" applyBorder="1" applyAlignment="1">
      <alignment horizontal="left" indent="1"/>
    </xf>
    <xf numFmtId="0" fontId="6" fillId="3" borderId="24" xfId="0" applyFont="1" applyFill="1" applyBorder="1" applyAlignment="1">
      <alignment horizontal="left" indent="1"/>
    </xf>
    <xf numFmtId="0" fontId="6" fillId="3" borderId="21" xfId="0" applyFont="1" applyFill="1" applyBorder="1" applyAlignment="1">
      <alignment horizontal="left" indent="1"/>
    </xf>
    <xf numFmtId="0" fontId="11" fillId="4" borderId="21" xfId="0" applyFont="1" applyFill="1" applyBorder="1" applyAlignment="1">
      <alignment horizontal="left" vertical="center" wrapText="1"/>
    </xf>
    <xf numFmtId="0" fontId="11" fillId="4" borderId="23" xfId="0" applyFont="1" applyFill="1" applyBorder="1" applyAlignment="1">
      <alignment horizontal="left" vertical="center" wrapText="1"/>
    </xf>
    <xf numFmtId="0" fontId="11" fillId="4" borderId="24" xfId="0" applyFont="1" applyFill="1" applyBorder="1" applyAlignment="1">
      <alignment horizontal="left" vertical="center" wrapText="1"/>
    </xf>
    <xf numFmtId="0" fontId="7" fillId="4" borderId="21" xfId="0" applyFont="1" applyFill="1" applyBorder="1" applyAlignment="1">
      <alignment horizontal="left" vertical="center" wrapText="1"/>
    </xf>
    <xf numFmtId="0" fontId="7" fillId="4" borderId="23" xfId="0" applyFont="1" applyFill="1" applyBorder="1" applyAlignment="1">
      <alignment horizontal="left" vertical="center" wrapText="1"/>
    </xf>
    <xf numFmtId="0" fontId="7" fillId="4" borderId="24" xfId="0" applyFont="1" applyFill="1" applyBorder="1" applyAlignment="1">
      <alignment horizontal="left" vertical="center" wrapText="1"/>
    </xf>
    <xf numFmtId="0" fontId="11" fillId="4" borderId="27"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6" fillId="3" borderId="23" xfId="0" applyFont="1" applyFill="1" applyBorder="1" applyAlignment="1">
      <alignment horizontal="left" vertical="center" wrapText="1"/>
    </xf>
    <xf numFmtId="0" fontId="6" fillId="3" borderId="24" xfId="0" applyFont="1" applyFill="1" applyBorder="1" applyAlignment="1">
      <alignment horizontal="left" vertical="center" wrapText="1"/>
    </xf>
    <xf numFmtId="0" fontId="6" fillId="3" borderId="21" xfId="0" applyFont="1" applyFill="1" applyBorder="1" applyAlignment="1">
      <alignment horizontal="left"/>
    </xf>
    <xf numFmtId="0" fontId="6" fillId="3" borderId="23" xfId="0" applyFont="1" applyFill="1" applyBorder="1" applyAlignment="1">
      <alignment horizontal="left"/>
    </xf>
    <xf numFmtId="0" fontId="6" fillId="3" borderId="24" xfId="0" applyFont="1" applyFill="1" applyBorder="1" applyAlignment="1">
      <alignment horizontal="left"/>
    </xf>
    <xf numFmtId="0" fontId="4" fillId="0" borderId="12" xfId="0" applyFont="1" applyBorder="1" applyAlignment="1">
      <alignment horizontal="center" vertical="center"/>
    </xf>
    <xf numFmtId="0" fontId="4" fillId="0" borderId="38" xfId="0" applyFont="1" applyBorder="1" applyAlignment="1">
      <alignment horizontal="center" vertical="center" wrapText="1"/>
    </xf>
    <xf numFmtId="0" fontId="4" fillId="0" borderId="12" xfId="0" applyFont="1" applyBorder="1" applyAlignment="1">
      <alignment horizontal="right"/>
    </xf>
    <xf numFmtId="165" fontId="4" fillId="0" borderId="12" xfId="1" applyNumberFormat="1" applyFont="1" applyBorder="1" applyAlignment="1">
      <alignment horizontal="right"/>
    </xf>
    <xf numFmtId="0" fontId="4" fillId="0" borderId="38" xfId="0" applyFont="1" applyBorder="1" applyAlignment="1">
      <alignment horizontal="center"/>
    </xf>
    <xf numFmtId="0" fontId="4" fillId="0" borderId="39" xfId="0" applyFont="1" applyBorder="1" applyAlignment="1">
      <alignment horizontal="center" vertical="center" wrapText="1"/>
    </xf>
    <xf numFmtId="0" fontId="4" fillId="0" borderId="2" xfId="0" applyFont="1" applyBorder="1" applyAlignment="1">
      <alignment horizontal="center" vertical="center"/>
    </xf>
    <xf numFmtId="0" fontId="4" fillId="0" borderId="16" xfId="0" applyFont="1" applyBorder="1" applyAlignment="1">
      <alignment horizontal="center" vertical="center" wrapText="1"/>
    </xf>
    <xf numFmtId="0" fontId="4" fillId="0" borderId="2" xfId="0" applyFont="1" applyBorder="1" applyAlignment="1">
      <alignment horizontal="right"/>
    </xf>
    <xf numFmtId="165" fontId="4" fillId="0" borderId="2" xfId="1" applyNumberFormat="1" applyFont="1" applyBorder="1" applyAlignment="1">
      <alignment horizontal="right"/>
    </xf>
    <xf numFmtId="0" fontId="4" fillId="0" borderId="16" xfId="0" applyFont="1" applyBorder="1" applyAlignment="1">
      <alignment horizontal="center"/>
    </xf>
    <xf numFmtId="0" fontId="4" fillId="0" borderId="5"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2" xfId="0" applyFont="1" applyBorder="1" applyAlignment="1">
      <alignment horizontal="center"/>
    </xf>
    <xf numFmtId="0" fontId="4" fillId="0" borderId="6" xfId="0" applyFont="1" applyBorder="1" applyAlignment="1">
      <alignment horizontal="center" vertical="center" wrapText="1"/>
    </xf>
    <xf numFmtId="3" fontId="4" fillId="0" borderId="2" xfId="0" applyNumberFormat="1" applyFont="1" applyBorder="1" applyAlignment="1">
      <alignment horizontal="right" vertical="center" wrapText="1"/>
    </xf>
    <xf numFmtId="165" fontId="4" fillId="0" borderId="2" xfId="3" applyNumberFormat="1" applyFont="1" applyFill="1" applyBorder="1" applyAlignment="1">
      <alignment horizontal="right" vertical="center"/>
    </xf>
    <xf numFmtId="0" fontId="4" fillId="0" borderId="2" xfId="0" applyFont="1" applyBorder="1" applyAlignment="1">
      <alignment horizontal="right" vertical="center" wrapText="1"/>
    </xf>
    <xf numFmtId="165" fontId="4" fillId="0" borderId="2" xfId="1" applyNumberFormat="1" applyFont="1" applyFill="1" applyBorder="1" applyAlignment="1">
      <alignment horizontal="right" vertical="center"/>
    </xf>
    <xf numFmtId="0" fontId="4" fillId="0" borderId="1" xfId="0" applyFont="1" applyBorder="1" applyAlignment="1">
      <alignment horizontal="left" vertical="center" wrapText="1"/>
    </xf>
    <xf numFmtId="0" fontId="4" fillId="0" borderId="2" xfId="0" applyFont="1" applyBorder="1" applyAlignment="1">
      <alignment horizontal="center" vertical="center" wrapText="1"/>
    </xf>
    <xf numFmtId="0" fontId="4" fillId="0" borderId="2" xfId="0" applyFont="1" applyBorder="1" applyAlignment="1">
      <alignment horizontal="right" vertical="center"/>
    </xf>
    <xf numFmtId="165" fontId="6" fillId="0" borderId="2" xfId="1" applyNumberFormat="1" applyFont="1" applyBorder="1" applyAlignment="1">
      <alignment horizontal="right" vertical="center"/>
    </xf>
    <xf numFmtId="0" fontId="4" fillId="0" borderId="2" xfId="0" applyFont="1" applyBorder="1" applyAlignment="1">
      <alignment wrapText="1"/>
    </xf>
    <xf numFmtId="0" fontId="4" fillId="0" borderId="2" xfId="0" applyFont="1" applyBorder="1"/>
    <xf numFmtId="0" fontId="4" fillId="0" borderId="26"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 xfId="0" applyFont="1" applyBorder="1" applyAlignment="1">
      <alignment vertical="center" wrapText="1"/>
    </xf>
    <xf numFmtId="0" fontId="9" fillId="0" borderId="0" xfId="0" applyFont="1" applyAlignment="1">
      <alignment horizontal="center"/>
    </xf>
    <xf numFmtId="0" fontId="9" fillId="0" borderId="0" xfId="0" applyFont="1" applyAlignment="1">
      <alignment horizontal="right"/>
    </xf>
    <xf numFmtId="0" fontId="10" fillId="0" borderId="0" xfId="0" applyFont="1" applyAlignment="1">
      <alignment horizontal="right"/>
    </xf>
    <xf numFmtId="0" fontId="9" fillId="0" borderId="0" xfId="0" applyFont="1"/>
    <xf numFmtId="0" fontId="9" fillId="0" borderId="0" xfId="0" applyFont="1" applyAlignment="1">
      <alignment horizontal="left"/>
    </xf>
    <xf numFmtId="0" fontId="10" fillId="0" borderId="0" xfId="0" applyFont="1" applyAlignment="1">
      <alignment horizontal="center"/>
    </xf>
    <xf numFmtId="0" fontId="15" fillId="0" borderId="0" xfId="0" applyFont="1" applyAlignment="1">
      <alignment horizontal="center"/>
    </xf>
    <xf numFmtId="0" fontId="12" fillId="0" borderId="0" xfId="0" applyFont="1" applyAlignment="1">
      <alignment horizontal="center"/>
    </xf>
    <xf numFmtId="0" fontId="15" fillId="0" borderId="0" xfId="0" applyFont="1" applyAlignment="1">
      <alignment horizontal="center"/>
    </xf>
    <xf numFmtId="0" fontId="12" fillId="0" borderId="0" xfId="0" applyFont="1" applyAlignment="1">
      <alignment horizontal="right"/>
    </xf>
    <xf numFmtId="0" fontId="12" fillId="0" borderId="0" xfId="0" applyFont="1" applyAlignment="1">
      <alignment horizontal="left"/>
    </xf>
    <xf numFmtId="0" fontId="13" fillId="0" borderId="0" xfId="0" applyFont="1" applyAlignment="1">
      <alignment horizontal="right"/>
    </xf>
    <xf numFmtId="0" fontId="15" fillId="0" borderId="0" xfId="0" applyFont="1" applyAlignment="1">
      <alignment horizontal="left"/>
    </xf>
    <xf numFmtId="0" fontId="15" fillId="0" borderId="0" xfId="0" applyFont="1" applyAlignment="1">
      <alignment horizontal="right"/>
    </xf>
    <xf numFmtId="0" fontId="14" fillId="0" borderId="0" xfId="0" applyFont="1" applyAlignment="1">
      <alignment horizontal="right"/>
    </xf>
    <xf numFmtId="0" fontId="14" fillId="0" borderId="0" xfId="0" applyFont="1" applyAlignment="1">
      <alignment horizontal="center"/>
    </xf>
    <xf numFmtId="0" fontId="14" fillId="0" borderId="0" xfId="0" applyFont="1" applyAlignment="1">
      <alignment horizontal="center"/>
    </xf>
    <xf numFmtId="0" fontId="16" fillId="4" borderId="1" xfId="0" applyFont="1" applyFill="1" applyBorder="1" applyAlignment="1">
      <alignment horizontal="left" vertical="center" wrapText="1" indent="1"/>
    </xf>
    <xf numFmtId="0" fontId="16" fillId="4" borderId="2" xfId="0" applyFont="1" applyFill="1" applyBorder="1" applyAlignment="1">
      <alignment horizontal="left" vertical="center" wrapText="1" indent="1"/>
    </xf>
    <xf numFmtId="0" fontId="16" fillId="4" borderId="2" xfId="0" applyFont="1" applyFill="1" applyBorder="1" applyAlignment="1">
      <alignment horizontal="center" vertical="center" wrapText="1"/>
    </xf>
    <xf numFmtId="0" fontId="16" fillId="4" borderId="2" xfId="0" applyFont="1" applyFill="1" applyBorder="1" applyAlignment="1">
      <alignment horizontal="center" vertical="center"/>
    </xf>
    <xf numFmtId="0" fontId="16" fillId="4" borderId="2" xfId="0" applyFont="1" applyFill="1" applyBorder="1" applyAlignment="1">
      <alignment horizontal="left" vertical="top" wrapText="1" indent="1"/>
    </xf>
    <xf numFmtId="0" fontId="16" fillId="4" borderId="2" xfId="0" applyFont="1" applyFill="1" applyBorder="1" applyAlignment="1">
      <alignment horizontal="left" vertical="top" indent="1"/>
    </xf>
    <xf numFmtId="0" fontId="4" fillId="0" borderId="1" xfId="0" applyFont="1" applyBorder="1" applyAlignment="1">
      <alignment horizontal="left" vertical="top" wrapText="1" indent="1"/>
    </xf>
    <xf numFmtId="0" fontId="4" fillId="0" borderId="2" xfId="0" applyFont="1" applyBorder="1" applyAlignment="1">
      <alignment horizontal="left" vertical="top" indent="1"/>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2" xfId="0" applyFont="1" applyBorder="1" applyAlignment="1">
      <alignment horizontal="left" vertical="top" wrapText="1" indent="1"/>
    </xf>
    <xf numFmtId="0" fontId="4" fillId="0" borderId="4" xfId="0" applyFont="1" applyBorder="1" applyAlignment="1">
      <alignment horizontal="left" vertical="top" wrapText="1" indent="1"/>
    </xf>
    <xf numFmtId="0" fontId="17" fillId="2" borderId="1" xfId="0" applyFont="1" applyFill="1" applyBorder="1" applyAlignment="1">
      <alignment horizontal="left" vertical="top" wrapText="1" indent="1"/>
    </xf>
    <xf numFmtId="0" fontId="4" fillId="2" borderId="2" xfId="0" applyFont="1" applyFill="1" applyBorder="1" applyAlignment="1">
      <alignment horizontal="left" vertical="top" wrapText="1" indent="1"/>
    </xf>
    <xf numFmtId="0" fontId="4" fillId="0" borderId="5" xfId="0" applyFont="1" applyBorder="1" applyAlignment="1">
      <alignment horizontal="left" vertical="top" wrapText="1" indent="1"/>
    </xf>
    <xf numFmtId="0" fontId="4" fillId="0" borderId="6" xfId="0" applyFont="1" applyBorder="1" applyAlignment="1">
      <alignment horizontal="left" vertical="top" wrapText="1" indent="1"/>
    </xf>
    <xf numFmtId="0" fontId="11" fillId="4" borderId="23"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4" fillId="0" borderId="1" xfId="0" applyFont="1" applyBorder="1" applyAlignment="1">
      <alignment horizontal="left" vertical="center" wrapText="1" indent="1"/>
    </xf>
    <xf numFmtId="9" fontId="4" fillId="0" borderId="2" xfId="0" applyNumberFormat="1" applyFont="1" applyBorder="1" applyAlignment="1">
      <alignment horizontal="left" vertical="center" indent="1"/>
    </xf>
    <xf numFmtId="9" fontId="6" fillId="0" borderId="2" xfId="2" applyFont="1" applyBorder="1" applyAlignment="1">
      <alignment horizontal="left" vertical="center" wrapText="1" indent="1"/>
    </xf>
    <xf numFmtId="0" fontId="6" fillId="0" borderId="2" xfId="0" applyFont="1" applyBorder="1" applyAlignment="1">
      <alignment horizontal="left" vertical="top"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164" fontId="4" fillId="0" borderId="2" xfId="1" applyFont="1" applyBorder="1" applyAlignment="1">
      <alignment horizontal="left" vertical="center" indent="1"/>
    </xf>
    <xf numFmtId="0" fontId="6" fillId="0" borderId="6" xfId="0" applyFont="1" applyBorder="1" applyAlignment="1">
      <alignment horizontal="left" vertical="center" wrapText="1" indent="1"/>
    </xf>
    <xf numFmtId="10" fontId="4" fillId="0" borderId="2" xfId="0" applyNumberFormat="1" applyFont="1" applyBorder="1" applyAlignment="1">
      <alignment horizontal="left" vertical="center" wrapText="1" indent="1"/>
    </xf>
    <xf numFmtId="165" fontId="4" fillId="0" borderId="2" xfId="1" applyNumberFormat="1" applyFont="1" applyBorder="1" applyAlignment="1">
      <alignment horizontal="left" vertical="center" wrapText="1" indent="1"/>
    </xf>
    <xf numFmtId="0" fontId="4" fillId="0" borderId="4" xfId="0" applyFont="1" applyBorder="1" applyAlignment="1">
      <alignment horizontal="left" vertical="center" wrapText="1" indent="1"/>
    </xf>
    <xf numFmtId="165" fontId="4" fillId="0" borderId="2" xfId="1" applyNumberFormat="1" applyFont="1" applyBorder="1" applyAlignment="1">
      <alignment horizontal="left" vertical="top" wrapText="1" indent="1"/>
    </xf>
    <xf numFmtId="0" fontId="4" fillId="0" borderId="5" xfId="0" applyFont="1" applyBorder="1" applyAlignment="1">
      <alignment horizontal="left" vertical="center" wrapText="1" indent="1"/>
    </xf>
    <xf numFmtId="9" fontId="4" fillId="0" borderId="2" xfId="0" applyNumberFormat="1" applyFont="1" applyBorder="1" applyAlignment="1">
      <alignment horizontal="left" indent="1"/>
    </xf>
    <xf numFmtId="0" fontId="4" fillId="2" borderId="1" xfId="0" applyFont="1" applyFill="1" applyBorder="1" applyAlignment="1">
      <alignment horizontal="left" vertical="center" wrapText="1" indent="1"/>
    </xf>
    <xf numFmtId="3" fontId="4" fillId="0" borderId="2" xfId="0" applyNumberFormat="1" applyFont="1" applyBorder="1" applyAlignment="1">
      <alignment horizontal="left" vertical="top" indent="1"/>
    </xf>
    <xf numFmtId="0" fontId="4" fillId="0" borderId="6" xfId="0" applyFont="1" applyBorder="1" applyAlignment="1">
      <alignment horizontal="left" vertical="center" wrapText="1" indent="1"/>
    </xf>
    <xf numFmtId="0" fontId="4" fillId="0" borderId="21" xfId="0" applyFont="1" applyBorder="1" applyAlignment="1">
      <alignment horizontal="left" vertical="center" wrapText="1" indent="1"/>
    </xf>
    <xf numFmtId="0" fontId="4" fillId="0" borderId="23" xfId="0" applyFont="1" applyBorder="1" applyAlignment="1">
      <alignment horizontal="left" vertical="center" indent="1"/>
    </xf>
    <xf numFmtId="10" fontId="4" fillId="0" borderId="23" xfId="0" applyNumberFormat="1" applyFont="1" applyBorder="1" applyAlignment="1">
      <alignment horizontal="left" vertical="center" wrapText="1" indent="1"/>
    </xf>
    <xf numFmtId="9" fontId="4" fillId="0" borderId="23" xfId="0" applyNumberFormat="1" applyFont="1" applyBorder="1" applyAlignment="1">
      <alignment horizontal="left" vertical="center" indent="1"/>
    </xf>
    <xf numFmtId="165" fontId="4" fillId="0" borderId="23" xfId="1" applyNumberFormat="1" applyFont="1" applyBorder="1" applyAlignment="1">
      <alignment horizontal="left" vertical="center" wrapText="1" indent="1"/>
    </xf>
    <xf numFmtId="0" fontId="4" fillId="0" borderId="23" xfId="0" applyFont="1" applyBorder="1" applyAlignment="1">
      <alignment horizontal="left" vertical="top" wrapText="1" indent="1"/>
    </xf>
    <xf numFmtId="0" fontId="4" fillId="0" borderId="20" xfId="0" applyFont="1" applyBorder="1" applyAlignment="1">
      <alignment horizontal="left" vertical="center" wrapText="1" indent="1"/>
    </xf>
    <xf numFmtId="0" fontId="17" fillId="0" borderId="1" xfId="0" applyFont="1" applyBorder="1" applyAlignment="1">
      <alignment horizontal="left" vertical="center" wrapText="1" indent="1"/>
    </xf>
    <xf numFmtId="0" fontId="17" fillId="0" borderId="2" xfId="0" applyFont="1" applyBorder="1" applyAlignment="1">
      <alignment horizontal="left" vertical="center" indent="1"/>
    </xf>
    <xf numFmtId="0" fontId="17" fillId="0" borderId="2" xfId="0" applyFont="1" applyBorder="1" applyAlignment="1">
      <alignment horizontal="left" vertical="center" wrapText="1" indent="1"/>
    </xf>
    <xf numFmtId="3" fontId="17" fillId="0" borderId="2" xfId="0" applyNumberFormat="1" applyFont="1" applyBorder="1" applyAlignment="1">
      <alignment horizontal="left" vertical="center" indent="1"/>
    </xf>
    <xf numFmtId="3" fontId="17" fillId="0" borderId="2" xfId="0" applyNumberFormat="1" applyFont="1" applyBorder="1" applyAlignment="1">
      <alignment horizontal="left" vertical="center" wrapText="1" indent="1"/>
    </xf>
    <xf numFmtId="0" fontId="7" fillId="0" borderId="2" xfId="0" applyFont="1" applyBorder="1" applyAlignment="1">
      <alignment horizontal="left" vertical="top" wrapText="1" indent="1"/>
    </xf>
    <xf numFmtId="3" fontId="4" fillId="0" borderId="2" xfId="0" applyNumberFormat="1" applyFont="1" applyBorder="1" applyAlignment="1">
      <alignment horizontal="left" vertical="center" indent="1"/>
    </xf>
    <xf numFmtId="3" fontId="4" fillId="0" borderId="2" xfId="0" applyNumberFormat="1" applyFont="1" applyBorder="1" applyAlignment="1">
      <alignment horizontal="left" vertical="center" wrapText="1" indent="1"/>
    </xf>
    <xf numFmtId="3" fontId="4" fillId="0" borderId="2" xfId="0" applyNumberFormat="1" applyFont="1" applyBorder="1" applyAlignment="1">
      <alignment horizontal="left" indent="1"/>
    </xf>
    <xf numFmtId="3" fontId="4" fillId="0" borderId="2" xfId="0" applyNumberFormat="1" applyFont="1" applyBorder="1" applyAlignment="1">
      <alignment horizontal="left" wrapText="1" indent="1"/>
    </xf>
    <xf numFmtId="3" fontId="4" fillId="0" borderId="2" xfId="0" quotePrefix="1" applyNumberFormat="1" applyFont="1" applyBorder="1" applyAlignment="1">
      <alignment horizontal="left" vertical="center" indent="1"/>
    </xf>
    <xf numFmtId="0" fontId="4" fillId="0" borderId="2" xfId="0" applyFont="1" applyBorder="1" applyAlignment="1">
      <alignment horizontal="left" indent="1"/>
    </xf>
    <xf numFmtId="0" fontId="4" fillId="0" borderId="2" xfId="0" applyFont="1" applyBorder="1" applyAlignment="1">
      <alignment horizontal="left" wrapText="1" indent="1"/>
    </xf>
    <xf numFmtId="0" fontId="4" fillId="0" borderId="27" xfId="0" applyFont="1" applyBorder="1" applyAlignment="1">
      <alignment horizontal="left" vertical="center" wrapText="1" indent="1"/>
    </xf>
    <xf numFmtId="0" fontId="4" fillId="2" borderId="2" xfId="0" applyFont="1" applyFill="1" applyBorder="1" applyAlignment="1">
      <alignment horizontal="left" vertical="center" indent="1"/>
    </xf>
    <xf numFmtId="0" fontId="4" fillId="2" borderId="2" xfId="0" applyFont="1" applyFill="1" applyBorder="1" applyAlignment="1">
      <alignment horizontal="left" vertical="center" wrapText="1" indent="1"/>
    </xf>
    <xf numFmtId="0" fontId="4" fillId="2" borderId="2" xfId="0" applyFont="1" applyFill="1" applyBorder="1" applyAlignment="1">
      <alignment horizontal="left" indent="1"/>
    </xf>
    <xf numFmtId="0" fontId="4" fillId="2" borderId="2" xfId="0" applyFont="1" applyFill="1" applyBorder="1" applyAlignment="1">
      <alignment horizontal="left" wrapText="1" indent="1"/>
    </xf>
    <xf numFmtId="3" fontId="4" fillId="2" borderId="2" xfId="0" applyNumberFormat="1" applyFont="1" applyFill="1" applyBorder="1" applyAlignment="1">
      <alignment horizontal="left" vertical="center" indent="1"/>
    </xf>
    <xf numFmtId="0" fontId="4" fillId="0" borderId="1" xfId="0" applyFont="1" applyBorder="1" applyAlignment="1">
      <alignment horizontal="left" indent="1"/>
    </xf>
    <xf numFmtId="0" fontId="4" fillId="0" borderId="1" xfId="0" applyFont="1" applyBorder="1" applyAlignment="1">
      <alignment horizontal="left" wrapText="1" indent="1"/>
    </xf>
    <xf numFmtId="0" fontId="4" fillId="0" borderId="2" xfId="0" applyFont="1" applyBorder="1" applyAlignment="1">
      <alignment horizontal="center"/>
    </xf>
    <xf numFmtId="0" fontId="6" fillId="0" borderId="1" xfId="0" applyFont="1" applyBorder="1" applyAlignment="1">
      <alignment horizontal="left" wrapText="1" indent="1"/>
    </xf>
    <xf numFmtId="0" fontId="6" fillId="0" borderId="2" xfId="0" applyFont="1" applyBorder="1" applyAlignment="1">
      <alignment horizontal="center" vertical="center" wrapText="1"/>
    </xf>
    <xf numFmtId="165" fontId="4" fillId="0" borderId="2" xfId="1" applyNumberFormat="1" applyFont="1" applyBorder="1" applyAlignment="1">
      <alignment horizontal="center" vertical="center"/>
    </xf>
    <xf numFmtId="165" fontId="4" fillId="0" borderId="2" xfId="1" applyNumberFormat="1" applyFont="1" applyBorder="1" applyAlignment="1">
      <alignment horizontal="center" vertical="center" wrapText="1"/>
    </xf>
    <xf numFmtId="0" fontId="6" fillId="0" borderId="2" xfId="0" applyFont="1" applyBorder="1" applyAlignment="1">
      <alignment horizontal="left" vertical="center" wrapText="1" indent="1"/>
    </xf>
    <xf numFmtId="0" fontId="6" fillId="0" borderId="3" xfId="0" applyFont="1" applyBorder="1" applyAlignment="1">
      <alignment horizontal="left" vertical="center" wrapText="1" indent="1"/>
    </xf>
    <xf numFmtId="165" fontId="4" fillId="0" borderId="2" xfId="1" applyNumberFormat="1" applyFont="1" applyFill="1" applyBorder="1" applyAlignment="1">
      <alignment horizontal="center" vertical="center"/>
    </xf>
    <xf numFmtId="165" fontId="4" fillId="0" borderId="2" xfId="1" applyNumberFormat="1" applyFont="1" applyFill="1" applyBorder="1" applyAlignment="1">
      <alignment horizontal="center" vertical="center" wrapText="1"/>
    </xf>
    <xf numFmtId="165" fontId="4" fillId="2" borderId="2" xfId="1" applyNumberFormat="1" applyFont="1" applyFill="1" applyBorder="1" applyAlignment="1">
      <alignment horizontal="center" vertical="center"/>
    </xf>
    <xf numFmtId="0" fontId="6" fillId="2" borderId="2" xfId="0" applyFont="1" applyFill="1" applyBorder="1" applyAlignment="1">
      <alignment horizontal="left" vertical="center" wrapText="1" indent="1"/>
    </xf>
    <xf numFmtId="165" fontId="4" fillId="2" borderId="2" xfId="1" applyNumberFormat="1" applyFont="1" applyFill="1" applyBorder="1" applyAlignment="1">
      <alignment horizontal="center" vertical="center" wrapText="1"/>
    </xf>
    <xf numFmtId="0" fontId="6" fillId="0" borderId="3" xfId="0" applyFont="1" applyBorder="1" applyAlignment="1">
      <alignment horizontal="left" vertical="top" wrapText="1" indent="1"/>
    </xf>
    <xf numFmtId="165" fontId="4" fillId="0" borderId="2" xfId="1" applyNumberFormat="1" applyFont="1" applyBorder="1" applyAlignment="1">
      <alignment horizontal="left" vertical="center" indent="1"/>
    </xf>
    <xf numFmtId="0" fontId="4" fillId="0" borderId="2" xfId="0" applyFont="1" applyBorder="1" applyAlignment="1">
      <alignment horizontal="left" vertical="center" indent="1"/>
    </xf>
    <xf numFmtId="0" fontId="4" fillId="0" borderId="3" xfId="0" applyFont="1" applyBorder="1" applyAlignment="1">
      <alignment horizontal="left" vertical="center" indent="1"/>
    </xf>
    <xf numFmtId="165" fontId="4" fillId="2" borderId="2" xfId="1" applyNumberFormat="1" applyFont="1" applyFill="1" applyBorder="1" applyAlignment="1">
      <alignment horizontal="left" vertical="center" indent="1"/>
    </xf>
    <xf numFmtId="165" fontId="4" fillId="2" borderId="2" xfId="1" applyNumberFormat="1" applyFont="1" applyFill="1" applyBorder="1" applyAlignment="1">
      <alignment horizontal="left" vertical="center" wrapText="1" indent="1"/>
    </xf>
    <xf numFmtId="165" fontId="4" fillId="0" borderId="2" xfId="1" applyNumberFormat="1" applyFont="1" applyFill="1" applyBorder="1" applyAlignment="1">
      <alignment horizontal="left" vertical="center" indent="1"/>
    </xf>
    <xf numFmtId="0" fontId="6" fillId="0" borderId="2" xfId="0" applyFont="1" applyBorder="1" applyAlignment="1">
      <alignment horizontal="center" vertical="center"/>
    </xf>
    <xf numFmtId="165" fontId="4" fillId="0" borderId="2" xfId="1" applyNumberFormat="1" applyFont="1" applyBorder="1" applyAlignment="1">
      <alignment horizontal="left" indent="1"/>
    </xf>
    <xf numFmtId="0" fontId="6" fillId="0" borderId="2" xfId="0" applyFont="1" applyBorder="1" applyAlignment="1">
      <alignment horizontal="left" indent="1"/>
    </xf>
    <xf numFmtId="0" fontId="4" fillId="0" borderId="3" xfId="0" applyFont="1" applyBorder="1" applyAlignment="1">
      <alignment horizontal="left" vertical="center" indent="1"/>
    </xf>
    <xf numFmtId="0" fontId="4" fillId="0" borderId="17" xfId="0" applyFont="1" applyBorder="1" applyAlignment="1">
      <alignment horizontal="left" indent="1"/>
    </xf>
    <xf numFmtId="0" fontId="4" fillId="0" borderId="25" xfId="0" applyFont="1" applyBorder="1" applyAlignment="1">
      <alignment horizontal="left" wrapText="1" indent="1"/>
    </xf>
    <xf numFmtId="0" fontId="4" fillId="0" borderId="34" xfId="0" applyFont="1" applyBorder="1" applyAlignment="1">
      <alignment horizontal="left" wrapText="1" indent="1"/>
    </xf>
    <xf numFmtId="0" fontId="6" fillId="0" borderId="2" xfId="0" applyFont="1" applyBorder="1" applyAlignment="1">
      <alignment horizontal="left" vertical="center" indent="1"/>
    </xf>
    <xf numFmtId="0" fontId="4" fillId="2" borderId="13" xfId="0" applyFont="1" applyFill="1" applyBorder="1" applyAlignment="1">
      <alignment horizontal="left" vertical="center" wrapText="1" indent="1"/>
    </xf>
    <xf numFmtId="0" fontId="4" fillId="2" borderId="27" xfId="0" applyFont="1" applyFill="1" applyBorder="1" applyAlignment="1">
      <alignment horizontal="left" vertical="center" wrapText="1" indent="1"/>
    </xf>
    <xf numFmtId="3" fontId="4" fillId="2" borderId="2" xfId="0" applyNumberFormat="1" applyFont="1" applyFill="1" applyBorder="1" applyAlignment="1">
      <alignment horizontal="left" vertical="center" wrapText="1" indent="1"/>
    </xf>
    <xf numFmtId="0" fontId="6" fillId="2" borderId="2" xfId="0" applyFont="1" applyFill="1" applyBorder="1" applyAlignment="1">
      <alignment horizontal="left" vertical="top" wrapText="1" indent="1"/>
    </xf>
    <xf numFmtId="0" fontId="4" fillId="2" borderId="3" xfId="0" applyFont="1" applyFill="1" applyBorder="1" applyAlignment="1">
      <alignment horizontal="left" wrapText="1" indent="1"/>
    </xf>
    <xf numFmtId="0" fontId="4" fillId="2" borderId="25" xfId="0" applyFont="1" applyFill="1" applyBorder="1" applyAlignment="1">
      <alignment horizontal="left" vertical="center" wrapText="1" indent="1"/>
    </xf>
    <xf numFmtId="0" fontId="4" fillId="2" borderId="27" xfId="0" applyFont="1" applyFill="1" applyBorder="1" applyAlignment="1">
      <alignment horizontal="left" vertical="center" indent="1"/>
    </xf>
    <xf numFmtId="0" fontId="6" fillId="2" borderId="2" xfId="0" applyFont="1" applyFill="1" applyBorder="1" applyAlignment="1">
      <alignment horizontal="left" vertical="center" indent="1"/>
    </xf>
    <xf numFmtId="0" fontId="4" fillId="2" borderId="14" xfId="0" applyFont="1" applyFill="1" applyBorder="1" applyAlignment="1">
      <alignment horizontal="left" vertical="center" wrapText="1" indent="1"/>
    </xf>
    <xf numFmtId="0" fontId="4" fillId="2" borderId="22" xfId="0" applyFont="1" applyFill="1" applyBorder="1" applyAlignment="1">
      <alignment horizontal="left" wrapText="1" indent="1"/>
    </xf>
    <xf numFmtId="0" fontId="4" fillId="2" borderId="3" xfId="0" applyFont="1" applyFill="1" applyBorder="1" applyAlignment="1">
      <alignment horizontal="left" vertical="center" indent="1"/>
    </xf>
    <xf numFmtId="0" fontId="6" fillId="0" borderId="1" xfId="0" applyFont="1" applyBorder="1" applyAlignment="1">
      <alignment horizontal="left" vertical="top" wrapText="1" indent="1"/>
    </xf>
    <xf numFmtId="0" fontId="4" fillId="0" borderId="0" xfId="0" applyFont="1" applyAlignment="1">
      <alignment horizontal="left" wrapText="1" indent="1"/>
    </xf>
    <xf numFmtId="1" fontId="4" fillId="0" borderId="2" xfId="0" applyNumberFormat="1" applyFont="1" applyBorder="1" applyAlignment="1">
      <alignment horizontal="left" vertical="center" indent="1"/>
    </xf>
    <xf numFmtId="0" fontId="4" fillId="0" borderId="4" xfId="0" applyFont="1" applyBorder="1" applyAlignment="1">
      <alignment horizontal="left" vertical="center" indent="1"/>
    </xf>
    <xf numFmtId="0" fontId="4" fillId="0" borderId="12" xfId="0" applyFont="1" applyBorder="1" applyAlignment="1">
      <alignment horizontal="left" vertical="center" wrapText="1" indent="1"/>
    </xf>
    <xf numFmtId="0" fontId="4" fillId="2" borderId="12" xfId="0" applyFont="1" applyFill="1" applyBorder="1" applyAlignment="1">
      <alignment horizontal="left" vertical="center" wrapText="1" indent="1"/>
    </xf>
    <xf numFmtId="0" fontId="6" fillId="0" borderId="0" xfId="0" applyFont="1" applyAlignment="1">
      <alignment horizontal="left" indent="1"/>
    </xf>
    <xf numFmtId="0" fontId="4" fillId="0" borderId="5" xfId="0" applyFont="1" applyBorder="1" applyAlignment="1">
      <alignment horizontal="left" vertical="center" indent="1"/>
    </xf>
    <xf numFmtId="0" fontId="4" fillId="0" borderId="6" xfId="0" applyFont="1" applyBorder="1" applyAlignment="1">
      <alignment horizontal="left" vertical="center" indent="1"/>
    </xf>
    <xf numFmtId="0" fontId="6" fillId="0" borderId="1" xfId="0" applyFont="1" applyBorder="1" applyAlignment="1">
      <alignment horizontal="left" vertical="center" wrapText="1" indent="1"/>
    </xf>
    <xf numFmtId="0" fontId="4" fillId="2" borderId="2" xfId="0" quotePrefix="1" applyFont="1" applyFill="1" applyBorder="1" applyAlignment="1">
      <alignment horizontal="left" vertical="center" wrapText="1" indent="1"/>
    </xf>
    <xf numFmtId="0" fontId="4" fillId="2" borderId="3" xfId="0" applyFont="1" applyFill="1" applyBorder="1" applyAlignment="1">
      <alignment horizontal="left" vertical="center" wrapText="1" indent="1"/>
    </xf>
    <xf numFmtId="0" fontId="6" fillId="0" borderId="2" xfId="0" quotePrefix="1" applyFont="1" applyBorder="1" applyAlignment="1">
      <alignment horizontal="left" vertical="center" wrapText="1" indent="1"/>
    </xf>
    <xf numFmtId="0" fontId="4" fillId="2" borderId="26" xfId="0" applyFont="1" applyFill="1" applyBorder="1" applyAlignment="1">
      <alignment horizontal="left" vertical="center" wrapText="1" indent="1"/>
    </xf>
    <xf numFmtId="0" fontId="4" fillId="2" borderId="3" xfId="0" quotePrefix="1" applyFont="1" applyFill="1" applyBorder="1" applyAlignment="1">
      <alignment horizontal="left" vertical="center" wrapText="1" indent="1"/>
    </xf>
    <xf numFmtId="0" fontId="4" fillId="0" borderId="2" xfId="0" quotePrefix="1" applyFont="1" applyBorder="1" applyAlignment="1">
      <alignment horizontal="left" vertical="center" wrapText="1" indent="1"/>
    </xf>
    <xf numFmtId="0" fontId="4" fillId="2" borderId="3" xfId="0" applyFont="1" applyFill="1" applyBorder="1" applyAlignment="1">
      <alignment horizontal="center" wrapText="1"/>
    </xf>
    <xf numFmtId="0" fontId="6" fillId="2" borderId="2" xfId="0" quotePrefix="1" applyFont="1" applyFill="1" applyBorder="1" applyAlignment="1">
      <alignment horizontal="left" vertical="center" wrapText="1" indent="1"/>
    </xf>
    <xf numFmtId="0" fontId="6" fillId="0" borderId="34" xfId="0" applyFont="1" applyBorder="1" applyAlignment="1">
      <alignment horizontal="left" vertical="center" wrapText="1" indent="1"/>
    </xf>
    <xf numFmtId="0" fontId="6" fillId="2" borderId="11" xfId="0" quotePrefix="1" applyFont="1" applyFill="1" applyBorder="1" applyAlignment="1">
      <alignment horizontal="left" vertical="center" wrapText="1" indent="1"/>
    </xf>
    <xf numFmtId="0" fontId="4" fillId="2" borderId="4" xfId="0" applyFont="1" applyFill="1" applyBorder="1" applyAlignment="1">
      <alignment horizontal="left" vertical="center" wrapText="1" indent="1"/>
    </xf>
    <xf numFmtId="0" fontId="6" fillId="0" borderId="11" xfId="0" applyFont="1" applyBorder="1" applyAlignment="1">
      <alignment horizontal="left" vertical="center" wrapText="1" indent="1"/>
    </xf>
    <xf numFmtId="0" fontId="4" fillId="0" borderId="5" xfId="0" applyFont="1" applyBorder="1" applyAlignment="1">
      <alignment horizontal="left" vertical="center" indent="1"/>
    </xf>
    <xf numFmtId="0" fontId="7" fillId="2" borderId="1" xfId="0" applyFont="1" applyFill="1" applyBorder="1" applyAlignment="1">
      <alignment horizontal="left" vertical="center" wrapText="1" indent="1"/>
    </xf>
    <xf numFmtId="0" fontId="4" fillId="0" borderId="2" xfId="0" applyFont="1" applyBorder="1" applyAlignment="1">
      <alignment horizontal="left" vertical="center" wrapText="1" indent="1"/>
    </xf>
    <xf numFmtId="3" fontId="6" fillId="0" borderId="2" xfId="0" applyNumberFormat="1" applyFont="1" applyBorder="1" applyAlignment="1">
      <alignment horizontal="left" vertical="center" wrapText="1" indent="1"/>
    </xf>
    <xf numFmtId="3" fontId="6" fillId="0" borderId="2" xfId="0" applyNumberFormat="1" applyFont="1" applyBorder="1" applyAlignment="1">
      <alignment horizontal="left" vertical="center" indent="1"/>
    </xf>
    <xf numFmtId="0" fontId="4" fillId="0" borderId="2" xfId="0" applyFont="1" applyBorder="1" applyAlignment="1">
      <alignment horizontal="left" wrapText="1" indent="1"/>
    </xf>
    <xf numFmtId="0" fontId="4" fillId="0" borderId="3" xfId="0" applyFont="1" applyBorder="1" applyAlignment="1">
      <alignment horizontal="left" vertical="center" wrapText="1" indent="1"/>
    </xf>
    <xf numFmtId="0" fontId="7" fillId="2" borderId="1" xfId="0" applyFont="1" applyFill="1" applyBorder="1" applyAlignment="1">
      <alignment horizontal="left" vertical="center" wrapText="1" indent="1"/>
    </xf>
    <xf numFmtId="0" fontId="7" fillId="2" borderId="2" xfId="0" applyFont="1" applyFill="1" applyBorder="1" applyAlignment="1">
      <alignment horizontal="left" vertical="center" wrapText="1" indent="1"/>
    </xf>
    <xf numFmtId="0" fontId="7" fillId="2" borderId="3" xfId="0" applyFont="1" applyFill="1" applyBorder="1" applyAlignment="1">
      <alignment horizontal="left" vertical="center" wrapText="1" indent="1"/>
    </xf>
    <xf numFmtId="3" fontId="6" fillId="0" borderId="2" xfId="0" applyNumberFormat="1" applyFont="1" applyBorder="1" applyAlignment="1">
      <alignment horizontal="left" wrapText="1" indent="1"/>
    </xf>
    <xf numFmtId="3" fontId="6" fillId="0" borderId="2" xfId="0" applyNumberFormat="1" applyFont="1" applyBorder="1" applyAlignment="1">
      <alignment horizontal="left" indent="1"/>
    </xf>
    <xf numFmtId="0" fontId="4" fillId="0" borderId="3" xfId="0" applyFont="1" applyBorder="1" applyAlignment="1">
      <alignment horizontal="left" vertical="center" wrapText="1" indent="1"/>
    </xf>
    <xf numFmtId="0" fontId="6" fillId="0" borderId="35" xfId="0" applyFont="1" applyBorder="1" applyAlignment="1">
      <alignment horizontal="left" vertical="center" wrapText="1"/>
    </xf>
    <xf numFmtId="0" fontId="6" fillId="0" borderId="36" xfId="0" applyFont="1" applyBorder="1" applyAlignment="1">
      <alignment horizontal="left" vertical="center" wrapText="1"/>
    </xf>
    <xf numFmtId="0" fontId="6" fillId="0" borderId="37" xfId="0" applyFont="1" applyBorder="1" applyAlignment="1">
      <alignment horizontal="left" vertical="center" wrapText="1"/>
    </xf>
    <xf numFmtId="3" fontId="6" fillId="0" borderId="12" xfId="0" applyNumberFormat="1" applyFont="1" applyBorder="1" applyAlignment="1">
      <alignment horizontal="right" wrapText="1"/>
    </xf>
    <xf numFmtId="3" fontId="4" fillId="0" borderId="12" xfId="0" applyNumberFormat="1" applyFont="1" applyBorder="1" applyAlignment="1">
      <alignment horizontal="right" vertical="center" wrapText="1"/>
    </xf>
    <xf numFmtId="3" fontId="6" fillId="0" borderId="12" xfId="0" applyNumberFormat="1" applyFont="1" applyBorder="1" applyAlignment="1">
      <alignment horizontal="right"/>
    </xf>
    <xf numFmtId="0" fontId="4" fillId="0" borderId="21" xfId="0" applyFont="1" applyBorder="1" applyAlignment="1">
      <alignment horizontal="left" indent="1"/>
    </xf>
    <xf numFmtId="0" fontId="4" fillId="0" borderId="23" xfId="0" applyFont="1" applyBorder="1" applyAlignment="1">
      <alignment horizontal="left" indent="1"/>
    </xf>
    <xf numFmtId="0" fontId="4" fillId="0" borderId="24" xfId="0" applyFont="1" applyBorder="1" applyAlignment="1">
      <alignment horizontal="left" indent="1"/>
    </xf>
    <xf numFmtId="164" fontId="4" fillId="0" borderId="2" xfId="1" applyFont="1" applyFill="1" applyBorder="1" applyAlignment="1">
      <alignment horizontal="left" vertical="center" indent="1"/>
    </xf>
    <xf numFmtId="165" fontId="6" fillId="0" borderId="2" xfId="1" applyNumberFormat="1" applyFont="1" applyBorder="1" applyAlignment="1">
      <alignment horizontal="left" vertical="center" indent="1"/>
    </xf>
    <xf numFmtId="165" fontId="6" fillId="0" borderId="2" xfId="0" applyNumberFormat="1" applyFont="1" applyBorder="1" applyAlignment="1">
      <alignment horizontal="left" vertical="center" indent="1"/>
    </xf>
    <xf numFmtId="0" fontId="6" fillId="0" borderId="1" xfId="0" applyFont="1" applyBorder="1" applyAlignment="1">
      <alignment horizontal="left" indent="1"/>
    </xf>
    <xf numFmtId="165" fontId="6" fillId="0" borderId="2" xfId="0" applyNumberFormat="1" applyFont="1" applyBorder="1" applyAlignment="1">
      <alignment horizontal="left" indent="1"/>
    </xf>
    <xf numFmtId="0" fontId="4" fillId="0" borderId="3" xfId="0" applyFont="1" applyBorder="1" applyAlignment="1">
      <alignment horizontal="left" indent="1"/>
    </xf>
    <xf numFmtId="0" fontId="6" fillId="0" borderId="1" xfId="0" applyFont="1" applyBorder="1" applyAlignment="1">
      <alignment horizontal="left" indent="1"/>
    </xf>
    <xf numFmtId="0" fontId="6" fillId="0" borderId="2" xfId="0" applyFont="1" applyBorder="1" applyAlignment="1">
      <alignment horizontal="left" indent="1"/>
    </xf>
    <xf numFmtId="165" fontId="4" fillId="0" borderId="2" xfId="1" applyNumberFormat="1" applyFont="1" applyFill="1" applyBorder="1" applyAlignment="1">
      <alignment horizontal="left" indent="1"/>
    </xf>
    <xf numFmtId="0" fontId="6" fillId="0" borderId="1" xfId="0" applyFont="1" applyBorder="1" applyAlignment="1">
      <alignment horizontal="left" wrapText="1" indent="1"/>
    </xf>
    <xf numFmtId="0" fontId="6" fillId="0" borderId="2" xfId="0" applyFont="1" applyBorder="1" applyAlignment="1">
      <alignment horizontal="left" wrapText="1" indent="1"/>
    </xf>
    <xf numFmtId="164" fontId="6" fillId="3" borderId="2" xfId="0" applyNumberFormat="1" applyFont="1" applyFill="1" applyBorder="1" applyAlignment="1">
      <alignment horizontal="left" vertical="center" indent="1"/>
    </xf>
    <xf numFmtId="0" fontId="4" fillId="3" borderId="2" xfId="0" applyFont="1" applyFill="1" applyBorder="1" applyAlignment="1">
      <alignment horizontal="left" indent="1"/>
    </xf>
    <xf numFmtId="0" fontId="4" fillId="3" borderId="3" xfId="0" applyFont="1" applyFill="1" applyBorder="1" applyAlignment="1">
      <alignment horizontal="left" indent="1"/>
    </xf>
    <xf numFmtId="165" fontId="4" fillId="0" borderId="2" xfId="0" applyNumberFormat="1" applyFont="1" applyBorder="1" applyAlignment="1">
      <alignment horizontal="center" vertical="center"/>
    </xf>
    <xf numFmtId="164" fontId="4" fillId="0" borderId="2" xfId="0" applyNumberFormat="1" applyFont="1" applyBorder="1" applyAlignment="1">
      <alignment horizontal="left" vertical="center" indent="1"/>
    </xf>
    <xf numFmtId="165" fontId="4" fillId="0" borderId="2" xfId="0" applyNumberFormat="1" applyFont="1" applyBorder="1" applyAlignment="1">
      <alignment horizontal="left" vertical="center" indent="1"/>
    </xf>
    <xf numFmtId="165" fontId="4" fillId="0" borderId="2" xfId="3" applyNumberFormat="1" applyFont="1" applyFill="1" applyBorder="1" applyAlignment="1">
      <alignment horizontal="left" vertical="center" indent="1"/>
    </xf>
    <xf numFmtId="3" fontId="4" fillId="0" borderId="2" xfId="0" applyNumberFormat="1" applyFont="1" applyBorder="1" applyAlignment="1">
      <alignment horizontal="center" vertical="center" wrapText="1"/>
    </xf>
    <xf numFmtId="0" fontId="4" fillId="0" borderId="1" xfId="0" applyFont="1" applyBorder="1" applyAlignment="1">
      <alignment horizontal="left" vertical="center" wrapText="1" indent="1"/>
    </xf>
    <xf numFmtId="0" fontId="18" fillId="0" borderId="1" xfId="0" applyFont="1" applyBorder="1" applyAlignment="1">
      <alignment horizontal="left" wrapText="1" indent="1"/>
    </xf>
    <xf numFmtId="0" fontId="18" fillId="0" borderId="1" xfId="0" applyFont="1" applyBorder="1" applyAlignment="1">
      <alignment horizontal="left" vertical="center" wrapText="1" indent="1"/>
    </xf>
    <xf numFmtId="0" fontId="4" fillId="0" borderId="3" xfId="0" quotePrefix="1" applyFont="1" applyBorder="1" applyAlignment="1">
      <alignment horizontal="left" vertical="center" wrapText="1" indent="1"/>
    </xf>
    <xf numFmtId="0" fontId="18" fillId="0" borderId="21" xfId="0" applyFont="1" applyBorder="1" applyAlignment="1">
      <alignment horizontal="left" vertical="center" wrapText="1" indent="1"/>
    </xf>
    <xf numFmtId="0" fontId="18" fillId="0" borderId="2" xfId="0" applyFont="1" applyBorder="1" applyAlignment="1">
      <alignment horizontal="left" vertical="center" wrapText="1" indent="1"/>
    </xf>
    <xf numFmtId="0" fontId="18" fillId="0" borderId="3" xfId="0" applyFont="1" applyBorder="1" applyAlignment="1">
      <alignment horizontal="left" vertical="center" wrapText="1" indent="1"/>
    </xf>
    <xf numFmtId="0" fontId="11" fillId="0" borderId="2" xfId="0" applyFont="1" applyBorder="1" applyAlignment="1">
      <alignment horizontal="left" vertical="center" wrapText="1" indent="1"/>
    </xf>
    <xf numFmtId="0" fontId="18" fillId="0" borderId="22" xfId="0" applyFont="1" applyBorder="1" applyAlignment="1">
      <alignment horizontal="left" vertical="center" wrapText="1" indent="1"/>
    </xf>
    <xf numFmtId="0" fontId="4" fillId="2" borderId="1" xfId="0" applyFont="1" applyFill="1" applyBorder="1" applyAlignment="1">
      <alignment horizontal="left" vertical="center" wrapText="1" indent="1"/>
    </xf>
    <xf numFmtId="0" fontId="6" fillId="0" borderId="1" xfId="0" applyFont="1" applyBorder="1" applyAlignment="1">
      <alignment horizontal="left" vertical="center" indent="1"/>
    </xf>
    <xf numFmtId="0" fontId="6" fillId="0" borderId="2" xfId="0" applyFont="1" applyBorder="1" applyAlignment="1">
      <alignment horizontal="left" vertical="center" indent="1"/>
    </xf>
    <xf numFmtId="166" fontId="4" fillId="0" borderId="2" xfId="4" applyNumberFormat="1" applyFont="1" applyBorder="1" applyAlignment="1">
      <alignment horizontal="left" vertical="center" indent="1"/>
    </xf>
    <xf numFmtId="166" fontId="6" fillId="0" borderId="2" xfId="4" applyNumberFormat="1" applyFont="1" applyBorder="1" applyAlignment="1">
      <alignment horizontal="left" vertical="center" indent="1"/>
    </xf>
    <xf numFmtId="0" fontId="4" fillId="0" borderId="11" xfId="0" applyFont="1" applyBorder="1" applyAlignment="1">
      <alignment horizontal="left" vertical="center" wrapText="1" indent="1"/>
    </xf>
    <xf numFmtId="0" fontId="4" fillId="0" borderId="16" xfId="0" applyFont="1" applyBorder="1" applyAlignment="1">
      <alignment horizontal="left" vertical="center" wrapText="1" indent="1"/>
    </xf>
    <xf numFmtId="0" fontId="4" fillId="0" borderId="12" xfId="0" applyFont="1" applyBorder="1" applyAlignment="1">
      <alignment horizontal="left" vertical="center" wrapText="1" indent="1"/>
    </xf>
    <xf numFmtId="0" fontId="17" fillId="0" borderId="1" xfId="0" applyFont="1" applyBorder="1" applyAlignment="1">
      <alignment horizontal="left" vertical="top" wrapText="1" indent="1"/>
    </xf>
    <xf numFmtId="0" fontId="17" fillId="0" borderId="2" xfId="0" applyFont="1" applyBorder="1" applyAlignment="1">
      <alignment horizontal="left" vertical="top" wrapText="1" indent="1"/>
    </xf>
    <xf numFmtId="0" fontId="17" fillId="0" borderId="3" xfId="0" applyFont="1" applyBorder="1" applyAlignment="1">
      <alignment horizontal="left" vertical="top" wrapText="1" indent="1"/>
    </xf>
    <xf numFmtId="164" fontId="4" fillId="0" borderId="2" xfId="1" applyFont="1" applyFill="1" applyBorder="1" applyAlignment="1">
      <alignment horizontal="left" vertical="center" wrapText="1" indent="1"/>
    </xf>
    <xf numFmtId="164" fontId="4" fillId="0" borderId="3" xfId="1" applyFont="1" applyFill="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9" xfId="0" applyFont="1" applyBorder="1" applyAlignment="1">
      <alignment horizontal="left" vertical="center" wrapText="1" inden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0" xfId="0" applyFont="1" applyBorder="1" applyAlignment="1">
      <alignment horizontal="center" vertical="center" wrapText="1"/>
    </xf>
    <xf numFmtId="0" fontId="4" fillId="3" borderId="2" xfId="0" applyFont="1" applyFill="1" applyBorder="1" applyAlignment="1">
      <alignment horizontal="left" indent="1"/>
    </xf>
    <xf numFmtId="0" fontId="4" fillId="3" borderId="3" xfId="0" applyFont="1" applyFill="1" applyBorder="1" applyAlignment="1">
      <alignment horizontal="left" indent="1"/>
    </xf>
    <xf numFmtId="0" fontId="17" fillId="0" borderId="7" xfId="0" applyFont="1" applyBorder="1" applyAlignment="1">
      <alignment horizontal="left" vertical="center" wrapText="1" indent="1"/>
    </xf>
    <xf numFmtId="0" fontId="4" fillId="0" borderId="8" xfId="0" applyFont="1" applyBorder="1" applyAlignment="1">
      <alignment horizontal="left" vertical="center" indent="1"/>
    </xf>
    <xf numFmtId="165" fontId="6" fillId="0" borderId="8" xfId="1" applyNumberFormat="1" applyFont="1" applyBorder="1" applyAlignment="1">
      <alignment horizontal="left" vertical="center" indent="1"/>
    </xf>
    <xf numFmtId="0" fontId="4" fillId="0" borderId="8" xfId="0" applyFont="1" applyBorder="1" applyAlignment="1">
      <alignment horizontal="left" indent="1"/>
    </xf>
    <xf numFmtId="0" fontId="4" fillId="0" borderId="9" xfId="0" applyFont="1" applyBorder="1" applyAlignment="1">
      <alignment horizontal="left" indent="1"/>
    </xf>
  </cellXfs>
  <cellStyles count="5">
    <cellStyle name="Millares" xfId="1" builtinId="3"/>
    <cellStyle name="Millares 2" xfId="3" xr:uid="{F3D970B4-CBA6-4A42-9B2C-A834355FA4D9}"/>
    <cellStyle name="Millares 3" xfId="4" xr:uid="{774AFCBE-A1F7-4D9D-8F7A-286EA8058165}"/>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666750</xdr:colOff>
      <xdr:row>213</xdr:row>
      <xdr:rowOff>0</xdr:rowOff>
    </xdr:from>
    <xdr:to>
      <xdr:col>1</xdr:col>
      <xdr:colOff>742950</xdr:colOff>
      <xdr:row>214</xdr:row>
      <xdr:rowOff>254982</xdr:rowOff>
    </xdr:to>
    <xdr:sp macro="" textlink="">
      <xdr:nvSpPr>
        <xdr:cNvPr id="2" name="Text Box 15">
          <a:extLst>
            <a:ext uri="{FF2B5EF4-FFF2-40B4-BE49-F238E27FC236}">
              <a16:creationId xmlns:a16="http://schemas.microsoft.com/office/drawing/2014/main" id="{A41EF961-B688-4974-9057-4D3E51DD6E60}"/>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 name="Text Box 16">
          <a:extLst>
            <a:ext uri="{FF2B5EF4-FFF2-40B4-BE49-F238E27FC236}">
              <a16:creationId xmlns:a16="http://schemas.microsoft.com/office/drawing/2014/main" id="{8635B31F-AA53-49F7-8C5F-95AA60C1444B}"/>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 name="Text Box 17">
          <a:extLst>
            <a:ext uri="{FF2B5EF4-FFF2-40B4-BE49-F238E27FC236}">
              <a16:creationId xmlns:a16="http://schemas.microsoft.com/office/drawing/2014/main" id="{73E2FD39-B9D7-463D-94BD-24525A67D58A}"/>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5" name="Text Box 18">
          <a:extLst>
            <a:ext uri="{FF2B5EF4-FFF2-40B4-BE49-F238E27FC236}">
              <a16:creationId xmlns:a16="http://schemas.microsoft.com/office/drawing/2014/main" id="{A628C84C-6FAA-446D-92AE-D1AF061B7113}"/>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6" name="Text Box 19">
          <a:extLst>
            <a:ext uri="{FF2B5EF4-FFF2-40B4-BE49-F238E27FC236}">
              <a16:creationId xmlns:a16="http://schemas.microsoft.com/office/drawing/2014/main" id="{F01430F0-FC8C-4BBF-BC03-F8F0F23C047B}"/>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7" name="Text Box 20">
          <a:extLst>
            <a:ext uri="{FF2B5EF4-FFF2-40B4-BE49-F238E27FC236}">
              <a16:creationId xmlns:a16="http://schemas.microsoft.com/office/drawing/2014/main" id="{C5462633-A05C-43F9-B58F-CD13BF9AA629}"/>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8" name="Text Box 21">
          <a:extLst>
            <a:ext uri="{FF2B5EF4-FFF2-40B4-BE49-F238E27FC236}">
              <a16:creationId xmlns:a16="http://schemas.microsoft.com/office/drawing/2014/main" id="{F3CCBB1C-19BC-465E-8DFA-55D1814EE0CC}"/>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9" name="Text Box 22">
          <a:extLst>
            <a:ext uri="{FF2B5EF4-FFF2-40B4-BE49-F238E27FC236}">
              <a16:creationId xmlns:a16="http://schemas.microsoft.com/office/drawing/2014/main" id="{FE1AD71F-3181-4C53-AE37-078DBECD1A66}"/>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0" name="Text Box 23">
          <a:extLst>
            <a:ext uri="{FF2B5EF4-FFF2-40B4-BE49-F238E27FC236}">
              <a16:creationId xmlns:a16="http://schemas.microsoft.com/office/drawing/2014/main" id="{AAD13DCA-B53D-4600-83D2-8AADEA4864AC}"/>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1" name="Text Box 24">
          <a:extLst>
            <a:ext uri="{FF2B5EF4-FFF2-40B4-BE49-F238E27FC236}">
              <a16:creationId xmlns:a16="http://schemas.microsoft.com/office/drawing/2014/main" id="{F3CF2D60-BAF6-487B-8F5B-676A78A883A6}"/>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12" name="Text Box 25">
          <a:extLst>
            <a:ext uri="{FF2B5EF4-FFF2-40B4-BE49-F238E27FC236}">
              <a16:creationId xmlns:a16="http://schemas.microsoft.com/office/drawing/2014/main" id="{755BF6E8-BBEF-4AD3-BEA3-34EC101E23AC}"/>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13" name="Text Box 26">
          <a:extLst>
            <a:ext uri="{FF2B5EF4-FFF2-40B4-BE49-F238E27FC236}">
              <a16:creationId xmlns:a16="http://schemas.microsoft.com/office/drawing/2014/main" id="{1B1DF5F4-EE99-4C42-9A42-3B521E1E8275}"/>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4" name="Text Box 27">
          <a:extLst>
            <a:ext uri="{FF2B5EF4-FFF2-40B4-BE49-F238E27FC236}">
              <a16:creationId xmlns:a16="http://schemas.microsoft.com/office/drawing/2014/main" id="{D408B8DC-0DDB-43D9-B630-BF42445152A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5" name="Text Box 28">
          <a:extLst>
            <a:ext uri="{FF2B5EF4-FFF2-40B4-BE49-F238E27FC236}">
              <a16:creationId xmlns:a16="http://schemas.microsoft.com/office/drawing/2014/main" id="{8E061CC6-F7E2-4BAA-BA2C-E5234E4E0F51}"/>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6" name="Text Box 29">
          <a:extLst>
            <a:ext uri="{FF2B5EF4-FFF2-40B4-BE49-F238E27FC236}">
              <a16:creationId xmlns:a16="http://schemas.microsoft.com/office/drawing/2014/main" id="{57AE4942-7D06-4CA7-B522-B15D7DC8674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7" name="Text Box 30">
          <a:extLst>
            <a:ext uri="{FF2B5EF4-FFF2-40B4-BE49-F238E27FC236}">
              <a16:creationId xmlns:a16="http://schemas.microsoft.com/office/drawing/2014/main" id="{731F059F-D2C3-4F47-9331-A327EDE57DB1}"/>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18" name="Text Box 31">
          <a:extLst>
            <a:ext uri="{FF2B5EF4-FFF2-40B4-BE49-F238E27FC236}">
              <a16:creationId xmlns:a16="http://schemas.microsoft.com/office/drawing/2014/main" id="{6E4E230A-9BFD-4CD3-93FB-F7B619BC06FD}"/>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19" name="Text Box 32">
          <a:extLst>
            <a:ext uri="{FF2B5EF4-FFF2-40B4-BE49-F238E27FC236}">
              <a16:creationId xmlns:a16="http://schemas.microsoft.com/office/drawing/2014/main" id="{9A9F68D5-1449-41C1-8B7B-0BF218770FF4}"/>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20" name="Text Box 33">
          <a:extLst>
            <a:ext uri="{FF2B5EF4-FFF2-40B4-BE49-F238E27FC236}">
              <a16:creationId xmlns:a16="http://schemas.microsoft.com/office/drawing/2014/main" id="{BBAC8AD7-5401-4E15-AFF6-4BCFA1669B34}"/>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21" name="Text Box 34">
          <a:extLst>
            <a:ext uri="{FF2B5EF4-FFF2-40B4-BE49-F238E27FC236}">
              <a16:creationId xmlns:a16="http://schemas.microsoft.com/office/drawing/2014/main" id="{B199EA8E-27A9-404C-9C97-08D6E5A51E13}"/>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22" name="Text Box 35">
          <a:extLst>
            <a:ext uri="{FF2B5EF4-FFF2-40B4-BE49-F238E27FC236}">
              <a16:creationId xmlns:a16="http://schemas.microsoft.com/office/drawing/2014/main" id="{FBF8C781-3F70-416D-80BF-A2EB6E818EB1}"/>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23" name="Text Box 36">
          <a:extLst>
            <a:ext uri="{FF2B5EF4-FFF2-40B4-BE49-F238E27FC236}">
              <a16:creationId xmlns:a16="http://schemas.microsoft.com/office/drawing/2014/main" id="{AB9F3F15-E4E8-4079-B896-C5F540602C8D}"/>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24" name="Text Box 37">
          <a:extLst>
            <a:ext uri="{FF2B5EF4-FFF2-40B4-BE49-F238E27FC236}">
              <a16:creationId xmlns:a16="http://schemas.microsoft.com/office/drawing/2014/main" id="{7D4BAC91-627D-4333-9999-DAA2B9346769}"/>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25" name="Text Box 38">
          <a:extLst>
            <a:ext uri="{FF2B5EF4-FFF2-40B4-BE49-F238E27FC236}">
              <a16:creationId xmlns:a16="http://schemas.microsoft.com/office/drawing/2014/main" id="{2F5913A2-6FFD-4046-BFA1-5CCA504307B7}"/>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26" name="Text Box 51">
          <a:extLst>
            <a:ext uri="{FF2B5EF4-FFF2-40B4-BE49-F238E27FC236}">
              <a16:creationId xmlns:a16="http://schemas.microsoft.com/office/drawing/2014/main" id="{AB45AF06-BAD8-4FFD-8F25-704CBCECF832}"/>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27" name="Text Box 52">
          <a:extLst>
            <a:ext uri="{FF2B5EF4-FFF2-40B4-BE49-F238E27FC236}">
              <a16:creationId xmlns:a16="http://schemas.microsoft.com/office/drawing/2014/main" id="{1109BFBF-63EF-4B41-AC0F-3B5909D805F3}"/>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28" name="Text Box 53">
          <a:extLst>
            <a:ext uri="{FF2B5EF4-FFF2-40B4-BE49-F238E27FC236}">
              <a16:creationId xmlns:a16="http://schemas.microsoft.com/office/drawing/2014/main" id="{6D24FC23-1FF8-42EA-BB70-CFC79ABC0F23}"/>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29" name="Text Box 54">
          <a:extLst>
            <a:ext uri="{FF2B5EF4-FFF2-40B4-BE49-F238E27FC236}">
              <a16:creationId xmlns:a16="http://schemas.microsoft.com/office/drawing/2014/main" id="{6E40C01F-DAB7-4A80-B02B-FA9EF78E8EB8}"/>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30" name="Text Box 55">
          <a:extLst>
            <a:ext uri="{FF2B5EF4-FFF2-40B4-BE49-F238E27FC236}">
              <a16:creationId xmlns:a16="http://schemas.microsoft.com/office/drawing/2014/main" id="{A012A9A4-6B03-4380-A510-C6B7D78E320F}"/>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31" name="Text Box 56">
          <a:extLst>
            <a:ext uri="{FF2B5EF4-FFF2-40B4-BE49-F238E27FC236}">
              <a16:creationId xmlns:a16="http://schemas.microsoft.com/office/drawing/2014/main" id="{5387E353-A9C8-4A7B-AB1F-F04291A1B4F2}"/>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2" name="Text Box 57">
          <a:extLst>
            <a:ext uri="{FF2B5EF4-FFF2-40B4-BE49-F238E27FC236}">
              <a16:creationId xmlns:a16="http://schemas.microsoft.com/office/drawing/2014/main" id="{D45E4470-3EDD-49F1-8DD2-F851218A2EFA}"/>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3" name="Text Box 58">
          <a:extLst>
            <a:ext uri="{FF2B5EF4-FFF2-40B4-BE49-F238E27FC236}">
              <a16:creationId xmlns:a16="http://schemas.microsoft.com/office/drawing/2014/main" id="{419181F1-931C-4679-91C9-0F2E59055615}"/>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4" name="Text Box 59">
          <a:extLst>
            <a:ext uri="{FF2B5EF4-FFF2-40B4-BE49-F238E27FC236}">
              <a16:creationId xmlns:a16="http://schemas.microsoft.com/office/drawing/2014/main" id="{C6C38FAF-C8F0-430A-9F34-4B55D97D865E}"/>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5" name="Text Box 60">
          <a:extLst>
            <a:ext uri="{FF2B5EF4-FFF2-40B4-BE49-F238E27FC236}">
              <a16:creationId xmlns:a16="http://schemas.microsoft.com/office/drawing/2014/main" id="{6873A2C2-9FE0-46A6-B24B-CAD2AE62CDBD}"/>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36" name="Text Box 61">
          <a:extLst>
            <a:ext uri="{FF2B5EF4-FFF2-40B4-BE49-F238E27FC236}">
              <a16:creationId xmlns:a16="http://schemas.microsoft.com/office/drawing/2014/main" id="{FEC05ED9-B3AF-4C1A-ADE6-1B107380E037}"/>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37" name="Text Box 62">
          <a:extLst>
            <a:ext uri="{FF2B5EF4-FFF2-40B4-BE49-F238E27FC236}">
              <a16:creationId xmlns:a16="http://schemas.microsoft.com/office/drawing/2014/main" id="{26259491-F20D-4751-9426-7F65DFDB8DE2}"/>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8" name="Text Box 65">
          <a:extLst>
            <a:ext uri="{FF2B5EF4-FFF2-40B4-BE49-F238E27FC236}">
              <a16:creationId xmlns:a16="http://schemas.microsoft.com/office/drawing/2014/main" id="{C764440D-0481-446C-9FBC-6BEAFD3D7904}"/>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9" name="Text Box 66">
          <a:extLst>
            <a:ext uri="{FF2B5EF4-FFF2-40B4-BE49-F238E27FC236}">
              <a16:creationId xmlns:a16="http://schemas.microsoft.com/office/drawing/2014/main" id="{304BED82-DF5B-4323-8A6C-91083779DAB9}"/>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40" name="Text Box 67">
          <a:extLst>
            <a:ext uri="{FF2B5EF4-FFF2-40B4-BE49-F238E27FC236}">
              <a16:creationId xmlns:a16="http://schemas.microsoft.com/office/drawing/2014/main" id="{062D1673-ED05-41A2-B902-02C44B561186}"/>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41" name="Text Box 68">
          <a:extLst>
            <a:ext uri="{FF2B5EF4-FFF2-40B4-BE49-F238E27FC236}">
              <a16:creationId xmlns:a16="http://schemas.microsoft.com/office/drawing/2014/main" id="{34D329FB-4F6C-45A0-9211-CD0B65F90230}"/>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42" name="Text Box 69">
          <a:extLst>
            <a:ext uri="{FF2B5EF4-FFF2-40B4-BE49-F238E27FC236}">
              <a16:creationId xmlns:a16="http://schemas.microsoft.com/office/drawing/2014/main" id="{0C7A429A-75DB-40EB-B195-E0D9F029BF1F}"/>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43" name="Text Box 70">
          <a:extLst>
            <a:ext uri="{FF2B5EF4-FFF2-40B4-BE49-F238E27FC236}">
              <a16:creationId xmlns:a16="http://schemas.microsoft.com/office/drawing/2014/main" id="{D28868EF-D317-4D0A-AEE4-B1F8B18ECEE9}"/>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44" name="Text Box 71">
          <a:extLst>
            <a:ext uri="{FF2B5EF4-FFF2-40B4-BE49-F238E27FC236}">
              <a16:creationId xmlns:a16="http://schemas.microsoft.com/office/drawing/2014/main" id="{8437F928-EF8D-4CD9-AB86-44E24DDD4F5F}"/>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45" name="Text Box 72">
          <a:extLst>
            <a:ext uri="{FF2B5EF4-FFF2-40B4-BE49-F238E27FC236}">
              <a16:creationId xmlns:a16="http://schemas.microsoft.com/office/drawing/2014/main" id="{C83732E5-2E90-458F-B4B1-D64C2794A714}"/>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46" name="Text Box 73">
          <a:extLst>
            <a:ext uri="{FF2B5EF4-FFF2-40B4-BE49-F238E27FC236}">
              <a16:creationId xmlns:a16="http://schemas.microsoft.com/office/drawing/2014/main" id="{39BCFF9C-9463-4CB3-A11A-6F07D6CF3F03}"/>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47" name="Text Box 74">
          <a:extLst>
            <a:ext uri="{FF2B5EF4-FFF2-40B4-BE49-F238E27FC236}">
              <a16:creationId xmlns:a16="http://schemas.microsoft.com/office/drawing/2014/main" id="{2BCF2EC9-316E-4D90-B35E-6A3A347C1448}"/>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48" name="Text Box 75">
          <a:extLst>
            <a:ext uri="{FF2B5EF4-FFF2-40B4-BE49-F238E27FC236}">
              <a16:creationId xmlns:a16="http://schemas.microsoft.com/office/drawing/2014/main" id="{583AD7E6-881F-4244-BB05-73C62E127D50}"/>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49" name="Text Box 76">
          <a:extLst>
            <a:ext uri="{FF2B5EF4-FFF2-40B4-BE49-F238E27FC236}">
              <a16:creationId xmlns:a16="http://schemas.microsoft.com/office/drawing/2014/main" id="{C40690A5-10AE-4175-8CF8-DB79B574D995}"/>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50" name="Text Box 83">
          <a:extLst>
            <a:ext uri="{FF2B5EF4-FFF2-40B4-BE49-F238E27FC236}">
              <a16:creationId xmlns:a16="http://schemas.microsoft.com/office/drawing/2014/main" id="{B6D36FBE-BF51-4B20-9EFD-D641F235D4E8}"/>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51" name="Text Box 84">
          <a:extLst>
            <a:ext uri="{FF2B5EF4-FFF2-40B4-BE49-F238E27FC236}">
              <a16:creationId xmlns:a16="http://schemas.microsoft.com/office/drawing/2014/main" id="{29AC67F3-5729-4922-8904-344FB2A93DA9}"/>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52" name="Text Box 85">
          <a:extLst>
            <a:ext uri="{FF2B5EF4-FFF2-40B4-BE49-F238E27FC236}">
              <a16:creationId xmlns:a16="http://schemas.microsoft.com/office/drawing/2014/main" id="{F13E63FA-E8BB-4636-B92C-B4C46461344D}"/>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53" name="Text Box 86">
          <a:extLst>
            <a:ext uri="{FF2B5EF4-FFF2-40B4-BE49-F238E27FC236}">
              <a16:creationId xmlns:a16="http://schemas.microsoft.com/office/drawing/2014/main" id="{64CC80C8-BC24-4D79-9165-07D82C6AEED6}"/>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54" name="Text Box 87">
          <a:extLst>
            <a:ext uri="{FF2B5EF4-FFF2-40B4-BE49-F238E27FC236}">
              <a16:creationId xmlns:a16="http://schemas.microsoft.com/office/drawing/2014/main" id="{41348408-8448-4F71-AE48-83EA8F8FBF10}"/>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55" name="Text Box 88">
          <a:extLst>
            <a:ext uri="{FF2B5EF4-FFF2-40B4-BE49-F238E27FC236}">
              <a16:creationId xmlns:a16="http://schemas.microsoft.com/office/drawing/2014/main" id="{B841D12B-02FA-48DF-AC51-524D89ACB969}"/>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56" name="Text Box 89">
          <a:extLst>
            <a:ext uri="{FF2B5EF4-FFF2-40B4-BE49-F238E27FC236}">
              <a16:creationId xmlns:a16="http://schemas.microsoft.com/office/drawing/2014/main" id="{1E70DE29-40B0-45BE-99DB-F3292693E769}"/>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57" name="Text Box 90">
          <a:extLst>
            <a:ext uri="{FF2B5EF4-FFF2-40B4-BE49-F238E27FC236}">
              <a16:creationId xmlns:a16="http://schemas.microsoft.com/office/drawing/2014/main" id="{E77F508C-3609-4F5D-A850-1D814673D90F}"/>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58" name="Text Box 91">
          <a:extLst>
            <a:ext uri="{FF2B5EF4-FFF2-40B4-BE49-F238E27FC236}">
              <a16:creationId xmlns:a16="http://schemas.microsoft.com/office/drawing/2014/main" id="{E3A5941D-74D4-4BC4-9829-3D3D18236702}"/>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59" name="Text Box 92">
          <a:extLst>
            <a:ext uri="{FF2B5EF4-FFF2-40B4-BE49-F238E27FC236}">
              <a16:creationId xmlns:a16="http://schemas.microsoft.com/office/drawing/2014/main" id="{BB577BEE-E0A9-473C-A881-30A2A1C8AD20}"/>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60" name="Text Box 93">
          <a:extLst>
            <a:ext uri="{FF2B5EF4-FFF2-40B4-BE49-F238E27FC236}">
              <a16:creationId xmlns:a16="http://schemas.microsoft.com/office/drawing/2014/main" id="{0F3BC99F-80F8-4790-A713-CF7E56C290D1}"/>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61" name="Text Box 94">
          <a:extLst>
            <a:ext uri="{FF2B5EF4-FFF2-40B4-BE49-F238E27FC236}">
              <a16:creationId xmlns:a16="http://schemas.microsoft.com/office/drawing/2014/main" id="{9E8C7E92-7C17-408D-9810-7BBDCA4C1653}"/>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62" name="Text Box 95">
          <a:extLst>
            <a:ext uri="{FF2B5EF4-FFF2-40B4-BE49-F238E27FC236}">
              <a16:creationId xmlns:a16="http://schemas.microsoft.com/office/drawing/2014/main" id="{7833D44A-BF3E-482B-B09E-F2183C94943B}"/>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63" name="Text Box 96">
          <a:extLst>
            <a:ext uri="{FF2B5EF4-FFF2-40B4-BE49-F238E27FC236}">
              <a16:creationId xmlns:a16="http://schemas.microsoft.com/office/drawing/2014/main" id="{D17B944A-2F65-48A2-8916-9C27EF2B3AD8}"/>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64" name="Text Box 97">
          <a:extLst>
            <a:ext uri="{FF2B5EF4-FFF2-40B4-BE49-F238E27FC236}">
              <a16:creationId xmlns:a16="http://schemas.microsoft.com/office/drawing/2014/main" id="{903FD751-7677-4A95-B5F5-8219D48E777D}"/>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65" name="Text Box 98">
          <a:extLst>
            <a:ext uri="{FF2B5EF4-FFF2-40B4-BE49-F238E27FC236}">
              <a16:creationId xmlns:a16="http://schemas.microsoft.com/office/drawing/2014/main" id="{028F2C15-527C-4E1A-B96D-9F7DF35FA14F}"/>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66" name="Text Box 99">
          <a:extLst>
            <a:ext uri="{FF2B5EF4-FFF2-40B4-BE49-F238E27FC236}">
              <a16:creationId xmlns:a16="http://schemas.microsoft.com/office/drawing/2014/main" id="{E544E2F5-9ADA-4026-86EB-0270018F1924}"/>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67" name="Text Box 100">
          <a:extLst>
            <a:ext uri="{FF2B5EF4-FFF2-40B4-BE49-F238E27FC236}">
              <a16:creationId xmlns:a16="http://schemas.microsoft.com/office/drawing/2014/main" id="{13D02414-FF12-4731-8168-87F6DE2F416C}"/>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68" name="Text Box 101">
          <a:extLst>
            <a:ext uri="{FF2B5EF4-FFF2-40B4-BE49-F238E27FC236}">
              <a16:creationId xmlns:a16="http://schemas.microsoft.com/office/drawing/2014/main" id="{46101D94-BA17-40F4-9859-F1EF0E7630AE}"/>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69" name="Text Box 102">
          <a:extLst>
            <a:ext uri="{FF2B5EF4-FFF2-40B4-BE49-F238E27FC236}">
              <a16:creationId xmlns:a16="http://schemas.microsoft.com/office/drawing/2014/main" id="{D3B86B48-B3B0-4166-A16D-EB994A92DD97}"/>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70" name="Text Box 103">
          <a:extLst>
            <a:ext uri="{FF2B5EF4-FFF2-40B4-BE49-F238E27FC236}">
              <a16:creationId xmlns:a16="http://schemas.microsoft.com/office/drawing/2014/main" id="{51F083B1-D3F7-4874-872D-78778AD2AB25}"/>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71" name="Text Box 104">
          <a:extLst>
            <a:ext uri="{FF2B5EF4-FFF2-40B4-BE49-F238E27FC236}">
              <a16:creationId xmlns:a16="http://schemas.microsoft.com/office/drawing/2014/main" id="{DFC5CFBA-85A4-4F4C-9C26-F929B5E8A3C6}"/>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72" name="Text Box 105">
          <a:extLst>
            <a:ext uri="{FF2B5EF4-FFF2-40B4-BE49-F238E27FC236}">
              <a16:creationId xmlns:a16="http://schemas.microsoft.com/office/drawing/2014/main" id="{63FD4CFB-5635-419E-9894-604A7EF9E055}"/>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73" name="Text Box 106">
          <a:extLst>
            <a:ext uri="{FF2B5EF4-FFF2-40B4-BE49-F238E27FC236}">
              <a16:creationId xmlns:a16="http://schemas.microsoft.com/office/drawing/2014/main" id="{95FE7E5B-A2EE-400F-A25B-5F74393D620B}"/>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74" name="Text Box 203">
          <a:extLst>
            <a:ext uri="{FF2B5EF4-FFF2-40B4-BE49-F238E27FC236}">
              <a16:creationId xmlns:a16="http://schemas.microsoft.com/office/drawing/2014/main" id="{082EABDD-D944-46C7-A999-DD47D47078D8}"/>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75" name="Text Box 204">
          <a:extLst>
            <a:ext uri="{FF2B5EF4-FFF2-40B4-BE49-F238E27FC236}">
              <a16:creationId xmlns:a16="http://schemas.microsoft.com/office/drawing/2014/main" id="{BC4911C3-4DDE-413A-8BEB-04181A015EC1}"/>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76" name="Text Box 205">
          <a:extLst>
            <a:ext uri="{FF2B5EF4-FFF2-40B4-BE49-F238E27FC236}">
              <a16:creationId xmlns:a16="http://schemas.microsoft.com/office/drawing/2014/main" id="{4DBD56F5-9554-4C36-AF18-388F09D6C609}"/>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77" name="Text Box 206">
          <a:extLst>
            <a:ext uri="{FF2B5EF4-FFF2-40B4-BE49-F238E27FC236}">
              <a16:creationId xmlns:a16="http://schemas.microsoft.com/office/drawing/2014/main" id="{62697B58-A432-481D-B5CE-994F7DA9CDAA}"/>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78" name="Text Box 207">
          <a:extLst>
            <a:ext uri="{FF2B5EF4-FFF2-40B4-BE49-F238E27FC236}">
              <a16:creationId xmlns:a16="http://schemas.microsoft.com/office/drawing/2014/main" id="{5C8B8FEA-3547-488C-A189-4F45DF24AD97}"/>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79" name="Text Box 208">
          <a:extLst>
            <a:ext uri="{FF2B5EF4-FFF2-40B4-BE49-F238E27FC236}">
              <a16:creationId xmlns:a16="http://schemas.microsoft.com/office/drawing/2014/main" id="{14ABA7A7-8C9D-4252-9F01-3E3428617582}"/>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80" name="Text Box 209">
          <a:extLst>
            <a:ext uri="{FF2B5EF4-FFF2-40B4-BE49-F238E27FC236}">
              <a16:creationId xmlns:a16="http://schemas.microsoft.com/office/drawing/2014/main" id="{CAEDCE52-6B4F-41E4-8F3B-71F69147900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81" name="Text Box 210">
          <a:extLst>
            <a:ext uri="{FF2B5EF4-FFF2-40B4-BE49-F238E27FC236}">
              <a16:creationId xmlns:a16="http://schemas.microsoft.com/office/drawing/2014/main" id="{6910CA4F-ECE0-443B-873B-7FB639DEB626}"/>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82" name="Text Box 211">
          <a:extLst>
            <a:ext uri="{FF2B5EF4-FFF2-40B4-BE49-F238E27FC236}">
              <a16:creationId xmlns:a16="http://schemas.microsoft.com/office/drawing/2014/main" id="{89F8AFE6-1271-4CDC-9051-93C1059FE5B8}"/>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83" name="Text Box 212">
          <a:extLst>
            <a:ext uri="{FF2B5EF4-FFF2-40B4-BE49-F238E27FC236}">
              <a16:creationId xmlns:a16="http://schemas.microsoft.com/office/drawing/2014/main" id="{C24465C4-DF7A-473A-9AFA-87C1EAF24129}"/>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84" name="Text Box 213">
          <a:extLst>
            <a:ext uri="{FF2B5EF4-FFF2-40B4-BE49-F238E27FC236}">
              <a16:creationId xmlns:a16="http://schemas.microsoft.com/office/drawing/2014/main" id="{225D22AB-DD0A-4005-985A-AD3DFE3A54B0}"/>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85" name="Text Box 214">
          <a:extLst>
            <a:ext uri="{FF2B5EF4-FFF2-40B4-BE49-F238E27FC236}">
              <a16:creationId xmlns:a16="http://schemas.microsoft.com/office/drawing/2014/main" id="{D551E1B0-5BE1-44CB-8204-CD05FA97D0F4}"/>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86" name="Text Box 215">
          <a:extLst>
            <a:ext uri="{FF2B5EF4-FFF2-40B4-BE49-F238E27FC236}">
              <a16:creationId xmlns:a16="http://schemas.microsoft.com/office/drawing/2014/main" id="{194CB217-501D-4949-B6A6-529409149F03}"/>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87" name="Text Box 216">
          <a:extLst>
            <a:ext uri="{FF2B5EF4-FFF2-40B4-BE49-F238E27FC236}">
              <a16:creationId xmlns:a16="http://schemas.microsoft.com/office/drawing/2014/main" id="{687992B0-1E49-45C7-B115-DCCE45C8F7DF}"/>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88" name="Text Box 217">
          <a:extLst>
            <a:ext uri="{FF2B5EF4-FFF2-40B4-BE49-F238E27FC236}">
              <a16:creationId xmlns:a16="http://schemas.microsoft.com/office/drawing/2014/main" id="{0F3D380D-EA5C-4349-B2F1-E711945AC03D}"/>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89" name="Text Box 218">
          <a:extLst>
            <a:ext uri="{FF2B5EF4-FFF2-40B4-BE49-F238E27FC236}">
              <a16:creationId xmlns:a16="http://schemas.microsoft.com/office/drawing/2014/main" id="{ACB0FC93-7F9D-478E-8F95-F315CCB14E25}"/>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90" name="Text Box 219">
          <a:extLst>
            <a:ext uri="{FF2B5EF4-FFF2-40B4-BE49-F238E27FC236}">
              <a16:creationId xmlns:a16="http://schemas.microsoft.com/office/drawing/2014/main" id="{58585983-E87A-4327-B0CE-60F7018C9C10}"/>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91" name="Text Box 220">
          <a:extLst>
            <a:ext uri="{FF2B5EF4-FFF2-40B4-BE49-F238E27FC236}">
              <a16:creationId xmlns:a16="http://schemas.microsoft.com/office/drawing/2014/main" id="{FBD9352C-01FC-4EB1-9AAE-15F2A0A28408}"/>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92" name="Text Box 221">
          <a:extLst>
            <a:ext uri="{FF2B5EF4-FFF2-40B4-BE49-F238E27FC236}">
              <a16:creationId xmlns:a16="http://schemas.microsoft.com/office/drawing/2014/main" id="{4E44EB22-2279-4253-99FF-203198A881D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93" name="Text Box 222">
          <a:extLst>
            <a:ext uri="{FF2B5EF4-FFF2-40B4-BE49-F238E27FC236}">
              <a16:creationId xmlns:a16="http://schemas.microsoft.com/office/drawing/2014/main" id="{CB4D4D5E-A339-4D1F-B74E-8F7A869730FF}"/>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94" name="Text Box 223">
          <a:extLst>
            <a:ext uri="{FF2B5EF4-FFF2-40B4-BE49-F238E27FC236}">
              <a16:creationId xmlns:a16="http://schemas.microsoft.com/office/drawing/2014/main" id="{12587203-AE14-4960-AC51-747C6742B245}"/>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95" name="Text Box 224">
          <a:extLst>
            <a:ext uri="{FF2B5EF4-FFF2-40B4-BE49-F238E27FC236}">
              <a16:creationId xmlns:a16="http://schemas.microsoft.com/office/drawing/2014/main" id="{4B84B3E0-F518-459A-BEB3-D0EDF3113471}"/>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96" name="Text Box 225">
          <a:extLst>
            <a:ext uri="{FF2B5EF4-FFF2-40B4-BE49-F238E27FC236}">
              <a16:creationId xmlns:a16="http://schemas.microsoft.com/office/drawing/2014/main" id="{E79CCB1A-5FB1-4AFB-942E-FA8ECA681231}"/>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97" name="Text Box 226">
          <a:extLst>
            <a:ext uri="{FF2B5EF4-FFF2-40B4-BE49-F238E27FC236}">
              <a16:creationId xmlns:a16="http://schemas.microsoft.com/office/drawing/2014/main" id="{182B2285-2F8D-4623-821A-F32BE87FA230}"/>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98" name="Text Box 239">
          <a:extLst>
            <a:ext uri="{FF2B5EF4-FFF2-40B4-BE49-F238E27FC236}">
              <a16:creationId xmlns:a16="http://schemas.microsoft.com/office/drawing/2014/main" id="{6AB87487-BA28-4A0E-84D2-611C7F398536}"/>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99" name="Text Box 240">
          <a:extLst>
            <a:ext uri="{FF2B5EF4-FFF2-40B4-BE49-F238E27FC236}">
              <a16:creationId xmlns:a16="http://schemas.microsoft.com/office/drawing/2014/main" id="{22D9EF43-4962-428A-B8F3-7670800D1BFD}"/>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100" name="Text Box 241">
          <a:extLst>
            <a:ext uri="{FF2B5EF4-FFF2-40B4-BE49-F238E27FC236}">
              <a16:creationId xmlns:a16="http://schemas.microsoft.com/office/drawing/2014/main" id="{2A49AB2C-5EF7-4C24-A34A-AC4E4FD71922}"/>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101" name="Text Box 242">
          <a:extLst>
            <a:ext uri="{FF2B5EF4-FFF2-40B4-BE49-F238E27FC236}">
              <a16:creationId xmlns:a16="http://schemas.microsoft.com/office/drawing/2014/main" id="{0BDB23D5-B950-46B8-873B-2C7E8488D5EA}"/>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102" name="Text Box 243">
          <a:extLst>
            <a:ext uri="{FF2B5EF4-FFF2-40B4-BE49-F238E27FC236}">
              <a16:creationId xmlns:a16="http://schemas.microsoft.com/office/drawing/2014/main" id="{6011D72D-B0CB-4650-A521-D10D6D314D85}"/>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103" name="Text Box 244">
          <a:extLst>
            <a:ext uri="{FF2B5EF4-FFF2-40B4-BE49-F238E27FC236}">
              <a16:creationId xmlns:a16="http://schemas.microsoft.com/office/drawing/2014/main" id="{9D0E2D2A-2175-4C47-A149-6BAE7C1DDC91}"/>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104" name="Text Box 245">
          <a:extLst>
            <a:ext uri="{FF2B5EF4-FFF2-40B4-BE49-F238E27FC236}">
              <a16:creationId xmlns:a16="http://schemas.microsoft.com/office/drawing/2014/main" id="{C3C7C1BB-218F-4BED-ACD5-E0AEDED5F11F}"/>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105" name="Text Box 246">
          <a:extLst>
            <a:ext uri="{FF2B5EF4-FFF2-40B4-BE49-F238E27FC236}">
              <a16:creationId xmlns:a16="http://schemas.microsoft.com/office/drawing/2014/main" id="{DC6D7AD0-0C96-4B15-ABB2-B02A05B8618D}"/>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106" name="Text Box 247">
          <a:extLst>
            <a:ext uri="{FF2B5EF4-FFF2-40B4-BE49-F238E27FC236}">
              <a16:creationId xmlns:a16="http://schemas.microsoft.com/office/drawing/2014/main" id="{9E80D38B-0F5E-449A-ACBB-BD4259A98EE4}"/>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107" name="Text Box 248">
          <a:extLst>
            <a:ext uri="{FF2B5EF4-FFF2-40B4-BE49-F238E27FC236}">
              <a16:creationId xmlns:a16="http://schemas.microsoft.com/office/drawing/2014/main" id="{F6FECC96-AF8F-4704-BB42-5E517F642F85}"/>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108" name="Text Box 249">
          <a:extLst>
            <a:ext uri="{FF2B5EF4-FFF2-40B4-BE49-F238E27FC236}">
              <a16:creationId xmlns:a16="http://schemas.microsoft.com/office/drawing/2014/main" id="{90D76A31-51AF-43EB-83FA-2C8A600DE222}"/>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109" name="Text Box 250">
          <a:extLst>
            <a:ext uri="{FF2B5EF4-FFF2-40B4-BE49-F238E27FC236}">
              <a16:creationId xmlns:a16="http://schemas.microsoft.com/office/drawing/2014/main" id="{7172FE43-EDBC-4947-99DE-59C2621587B6}"/>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110" name="Text Box 253">
          <a:extLst>
            <a:ext uri="{FF2B5EF4-FFF2-40B4-BE49-F238E27FC236}">
              <a16:creationId xmlns:a16="http://schemas.microsoft.com/office/drawing/2014/main" id="{83479F83-6346-46DC-9620-7FEAE1E92DA7}"/>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111" name="Text Box 254">
          <a:extLst>
            <a:ext uri="{FF2B5EF4-FFF2-40B4-BE49-F238E27FC236}">
              <a16:creationId xmlns:a16="http://schemas.microsoft.com/office/drawing/2014/main" id="{40558D10-A141-452D-AD47-B72AABFF3DF3}"/>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112" name="Text Box 255">
          <a:extLst>
            <a:ext uri="{FF2B5EF4-FFF2-40B4-BE49-F238E27FC236}">
              <a16:creationId xmlns:a16="http://schemas.microsoft.com/office/drawing/2014/main" id="{0AD77185-0523-4DD9-88BD-A8AD95C3DD86}"/>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113" name="Text Box 256">
          <a:extLst>
            <a:ext uri="{FF2B5EF4-FFF2-40B4-BE49-F238E27FC236}">
              <a16:creationId xmlns:a16="http://schemas.microsoft.com/office/drawing/2014/main" id="{91D882A8-6F0D-4B29-909A-F1C490953D5D}"/>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114" name="Text Box 257">
          <a:extLst>
            <a:ext uri="{FF2B5EF4-FFF2-40B4-BE49-F238E27FC236}">
              <a16:creationId xmlns:a16="http://schemas.microsoft.com/office/drawing/2014/main" id="{42A6B4A4-D2A5-44B4-AE7C-D748C797421D}"/>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115" name="Text Box 258">
          <a:extLst>
            <a:ext uri="{FF2B5EF4-FFF2-40B4-BE49-F238E27FC236}">
              <a16:creationId xmlns:a16="http://schemas.microsoft.com/office/drawing/2014/main" id="{07676E07-AD7E-4636-A085-83D10789BED3}"/>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116" name="Text Box 259">
          <a:extLst>
            <a:ext uri="{FF2B5EF4-FFF2-40B4-BE49-F238E27FC236}">
              <a16:creationId xmlns:a16="http://schemas.microsoft.com/office/drawing/2014/main" id="{1D356E72-266E-45AA-877B-F76D6E963433}"/>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117" name="Text Box 260">
          <a:extLst>
            <a:ext uri="{FF2B5EF4-FFF2-40B4-BE49-F238E27FC236}">
              <a16:creationId xmlns:a16="http://schemas.microsoft.com/office/drawing/2014/main" id="{AB9611F2-F9E9-49B5-862F-6E9041B734C5}"/>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118" name="Text Box 261">
          <a:extLst>
            <a:ext uri="{FF2B5EF4-FFF2-40B4-BE49-F238E27FC236}">
              <a16:creationId xmlns:a16="http://schemas.microsoft.com/office/drawing/2014/main" id="{BA851AAA-09E7-49AC-A923-A189A8FA1566}"/>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119" name="Text Box 262">
          <a:extLst>
            <a:ext uri="{FF2B5EF4-FFF2-40B4-BE49-F238E27FC236}">
              <a16:creationId xmlns:a16="http://schemas.microsoft.com/office/drawing/2014/main" id="{E578DBCF-A4D2-48CB-A65B-22E524CEB35A}"/>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120" name="Text Box 263">
          <a:extLst>
            <a:ext uri="{FF2B5EF4-FFF2-40B4-BE49-F238E27FC236}">
              <a16:creationId xmlns:a16="http://schemas.microsoft.com/office/drawing/2014/main" id="{FFA9C755-9B9C-48F6-B725-31FBC8119295}"/>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121" name="Text Box 264">
          <a:extLst>
            <a:ext uri="{FF2B5EF4-FFF2-40B4-BE49-F238E27FC236}">
              <a16:creationId xmlns:a16="http://schemas.microsoft.com/office/drawing/2014/main" id="{EFCADB18-BC28-4D9B-B401-592941653D76}"/>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22" name="Text Box 271">
          <a:extLst>
            <a:ext uri="{FF2B5EF4-FFF2-40B4-BE49-F238E27FC236}">
              <a16:creationId xmlns:a16="http://schemas.microsoft.com/office/drawing/2014/main" id="{AB469975-A05F-4271-8801-C18E6A368D85}"/>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23" name="Text Box 272">
          <a:extLst>
            <a:ext uri="{FF2B5EF4-FFF2-40B4-BE49-F238E27FC236}">
              <a16:creationId xmlns:a16="http://schemas.microsoft.com/office/drawing/2014/main" id="{0B6452FB-D6C1-482D-92EC-408ECFAA04D8}"/>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24" name="Text Box 273">
          <a:extLst>
            <a:ext uri="{FF2B5EF4-FFF2-40B4-BE49-F238E27FC236}">
              <a16:creationId xmlns:a16="http://schemas.microsoft.com/office/drawing/2014/main" id="{5CA0BA2B-7963-432D-935B-97E1CAE598E9}"/>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25" name="Text Box 274">
          <a:extLst>
            <a:ext uri="{FF2B5EF4-FFF2-40B4-BE49-F238E27FC236}">
              <a16:creationId xmlns:a16="http://schemas.microsoft.com/office/drawing/2014/main" id="{7B7DD786-F0F0-446D-B8C3-F485131BCB25}"/>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126" name="Text Box 275">
          <a:extLst>
            <a:ext uri="{FF2B5EF4-FFF2-40B4-BE49-F238E27FC236}">
              <a16:creationId xmlns:a16="http://schemas.microsoft.com/office/drawing/2014/main" id="{D14CCE99-57D8-4194-AC76-C570A9C8EFA6}"/>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127" name="Text Box 276">
          <a:extLst>
            <a:ext uri="{FF2B5EF4-FFF2-40B4-BE49-F238E27FC236}">
              <a16:creationId xmlns:a16="http://schemas.microsoft.com/office/drawing/2014/main" id="{1DB23FB0-676C-46D6-A88F-A60541D2C8E4}"/>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28" name="Text Box 277">
          <a:extLst>
            <a:ext uri="{FF2B5EF4-FFF2-40B4-BE49-F238E27FC236}">
              <a16:creationId xmlns:a16="http://schemas.microsoft.com/office/drawing/2014/main" id="{C60A73EF-77DB-4DF4-A311-D9C0925AA66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29" name="Text Box 278">
          <a:extLst>
            <a:ext uri="{FF2B5EF4-FFF2-40B4-BE49-F238E27FC236}">
              <a16:creationId xmlns:a16="http://schemas.microsoft.com/office/drawing/2014/main" id="{AA861789-75CC-45D9-828F-844766567BF4}"/>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30" name="Text Box 279">
          <a:extLst>
            <a:ext uri="{FF2B5EF4-FFF2-40B4-BE49-F238E27FC236}">
              <a16:creationId xmlns:a16="http://schemas.microsoft.com/office/drawing/2014/main" id="{245350CD-9792-4844-8C66-B582EC055F23}"/>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31" name="Text Box 280">
          <a:extLst>
            <a:ext uri="{FF2B5EF4-FFF2-40B4-BE49-F238E27FC236}">
              <a16:creationId xmlns:a16="http://schemas.microsoft.com/office/drawing/2014/main" id="{4B6C2FA6-C10A-49F1-B70E-A4B50138E2DF}"/>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132" name="Text Box 281">
          <a:extLst>
            <a:ext uri="{FF2B5EF4-FFF2-40B4-BE49-F238E27FC236}">
              <a16:creationId xmlns:a16="http://schemas.microsoft.com/office/drawing/2014/main" id="{2640B6D3-B384-41BB-825C-FC0F3AED82F5}"/>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133" name="Text Box 282">
          <a:extLst>
            <a:ext uri="{FF2B5EF4-FFF2-40B4-BE49-F238E27FC236}">
              <a16:creationId xmlns:a16="http://schemas.microsoft.com/office/drawing/2014/main" id="{B6519D49-D98E-4984-B39D-EC603FA9C2F0}"/>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34" name="Text Box 283">
          <a:extLst>
            <a:ext uri="{FF2B5EF4-FFF2-40B4-BE49-F238E27FC236}">
              <a16:creationId xmlns:a16="http://schemas.microsoft.com/office/drawing/2014/main" id="{4B924111-2E4C-4B66-AACD-6C1A3DB2964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35" name="Text Box 284">
          <a:extLst>
            <a:ext uri="{FF2B5EF4-FFF2-40B4-BE49-F238E27FC236}">
              <a16:creationId xmlns:a16="http://schemas.microsoft.com/office/drawing/2014/main" id="{D13AC660-ED5C-4DC0-AC46-F72D1EAD76B5}"/>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36" name="Text Box 285">
          <a:extLst>
            <a:ext uri="{FF2B5EF4-FFF2-40B4-BE49-F238E27FC236}">
              <a16:creationId xmlns:a16="http://schemas.microsoft.com/office/drawing/2014/main" id="{AE1E5B00-5173-44C8-96F8-88AB182C5200}"/>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37" name="Text Box 286">
          <a:extLst>
            <a:ext uri="{FF2B5EF4-FFF2-40B4-BE49-F238E27FC236}">
              <a16:creationId xmlns:a16="http://schemas.microsoft.com/office/drawing/2014/main" id="{4302CF06-071E-4ECD-B236-1E4C61C55DAF}"/>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138" name="Text Box 287">
          <a:extLst>
            <a:ext uri="{FF2B5EF4-FFF2-40B4-BE49-F238E27FC236}">
              <a16:creationId xmlns:a16="http://schemas.microsoft.com/office/drawing/2014/main" id="{31259DF2-C7ED-4657-8C16-4C0ABD24837B}"/>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139" name="Text Box 288">
          <a:extLst>
            <a:ext uri="{FF2B5EF4-FFF2-40B4-BE49-F238E27FC236}">
              <a16:creationId xmlns:a16="http://schemas.microsoft.com/office/drawing/2014/main" id="{A1B1FB6E-911F-4393-92F1-3BD23DCF4876}"/>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40" name="Text Box 289">
          <a:extLst>
            <a:ext uri="{FF2B5EF4-FFF2-40B4-BE49-F238E27FC236}">
              <a16:creationId xmlns:a16="http://schemas.microsoft.com/office/drawing/2014/main" id="{46B74B5E-75C5-40C1-A1DA-42F84181A804}"/>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41" name="Text Box 290">
          <a:extLst>
            <a:ext uri="{FF2B5EF4-FFF2-40B4-BE49-F238E27FC236}">
              <a16:creationId xmlns:a16="http://schemas.microsoft.com/office/drawing/2014/main" id="{7F03B0F3-FEB9-45CB-996E-EB7BFBABF094}"/>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142" name="Text Box 291">
          <a:extLst>
            <a:ext uri="{FF2B5EF4-FFF2-40B4-BE49-F238E27FC236}">
              <a16:creationId xmlns:a16="http://schemas.microsoft.com/office/drawing/2014/main" id="{4FE08059-9F14-4B8D-B924-5FF19E79A56B}"/>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143" name="Text Box 292">
          <a:extLst>
            <a:ext uri="{FF2B5EF4-FFF2-40B4-BE49-F238E27FC236}">
              <a16:creationId xmlns:a16="http://schemas.microsoft.com/office/drawing/2014/main" id="{855246A3-F113-462A-B504-CFFF6799784E}"/>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144" name="Text Box 293">
          <a:extLst>
            <a:ext uri="{FF2B5EF4-FFF2-40B4-BE49-F238E27FC236}">
              <a16:creationId xmlns:a16="http://schemas.microsoft.com/office/drawing/2014/main" id="{37778232-F624-4428-8CD9-905C6E092D6E}"/>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145" name="Text Box 294">
          <a:extLst>
            <a:ext uri="{FF2B5EF4-FFF2-40B4-BE49-F238E27FC236}">
              <a16:creationId xmlns:a16="http://schemas.microsoft.com/office/drawing/2014/main" id="{6A24B695-1C69-48BB-8A8E-49AD0627AFAA}"/>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46" name="Text Box 15">
          <a:extLst>
            <a:ext uri="{FF2B5EF4-FFF2-40B4-BE49-F238E27FC236}">
              <a16:creationId xmlns:a16="http://schemas.microsoft.com/office/drawing/2014/main" id="{744F11E1-41B4-43A6-A648-55A32AA5CEA0}"/>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47" name="Text Box 16">
          <a:extLst>
            <a:ext uri="{FF2B5EF4-FFF2-40B4-BE49-F238E27FC236}">
              <a16:creationId xmlns:a16="http://schemas.microsoft.com/office/drawing/2014/main" id="{201FE556-253D-48F0-8367-0F0538786804}"/>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48" name="Text Box 17">
          <a:extLst>
            <a:ext uri="{FF2B5EF4-FFF2-40B4-BE49-F238E27FC236}">
              <a16:creationId xmlns:a16="http://schemas.microsoft.com/office/drawing/2014/main" id="{850CE5D7-AAEB-4B8F-BE27-1A08D0E7AA2F}"/>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49" name="Text Box 18">
          <a:extLst>
            <a:ext uri="{FF2B5EF4-FFF2-40B4-BE49-F238E27FC236}">
              <a16:creationId xmlns:a16="http://schemas.microsoft.com/office/drawing/2014/main" id="{4E781263-AF8A-4826-BBEA-8BA3B87D470F}"/>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150" name="Text Box 19">
          <a:extLst>
            <a:ext uri="{FF2B5EF4-FFF2-40B4-BE49-F238E27FC236}">
              <a16:creationId xmlns:a16="http://schemas.microsoft.com/office/drawing/2014/main" id="{184A54EE-EBE8-4676-BC94-A7E9030799F6}"/>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151" name="Text Box 20">
          <a:extLst>
            <a:ext uri="{FF2B5EF4-FFF2-40B4-BE49-F238E27FC236}">
              <a16:creationId xmlns:a16="http://schemas.microsoft.com/office/drawing/2014/main" id="{5331F46E-AEA8-4E94-9FBF-5DF3ED66AD05}"/>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52" name="Text Box 21">
          <a:extLst>
            <a:ext uri="{FF2B5EF4-FFF2-40B4-BE49-F238E27FC236}">
              <a16:creationId xmlns:a16="http://schemas.microsoft.com/office/drawing/2014/main" id="{8E4CE1C0-707B-4A6E-A73D-BF09FD0F3EBE}"/>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53" name="Text Box 22">
          <a:extLst>
            <a:ext uri="{FF2B5EF4-FFF2-40B4-BE49-F238E27FC236}">
              <a16:creationId xmlns:a16="http://schemas.microsoft.com/office/drawing/2014/main" id="{15A07E57-554B-4022-B74B-E7E63A280B2F}"/>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54" name="Text Box 23">
          <a:extLst>
            <a:ext uri="{FF2B5EF4-FFF2-40B4-BE49-F238E27FC236}">
              <a16:creationId xmlns:a16="http://schemas.microsoft.com/office/drawing/2014/main" id="{2CAFE12E-144D-4D63-9E7D-7E92B0379844}"/>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55" name="Text Box 24">
          <a:extLst>
            <a:ext uri="{FF2B5EF4-FFF2-40B4-BE49-F238E27FC236}">
              <a16:creationId xmlns:a16="http://schemas.microsoft.com/office/drawing/2014/main" id="{EFCD867C-CDC3-415D-9FAB-797127407F23}"/>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156" name="Text Box 25">
          <a:extLst>
            <a:ext uri="{FF2B5EF4-FFF2-40B4-BE49-F238E27FC236}">
              <a16:creationId xmlns:a16="http://schemas.microsoft.com/office/drawing/2014/main" id="{144AEB35-0D18-41D2-9BF9-024DB8D4FB29}"/>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157" name="Text Box 26">
          <a:extLst>
            <a:ext uri="{FF2B5EF4-FFF2-40B4-BE49-F238E27FC236}">
              <a16:creationId xmlns:a16="http://schemas.microsoft.com/office/drawing/2014/main" id="{F20E40AF-2A4E-4B1C-997C-2CD0C3D6547B}"/>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58" name="Text Box 27">
          <a:extLst>
            <a:ext uri="{FF2B5EF4-FFF2-40B4-BE49-F238E27FC236}">
              <a16:creationId xmlns:a16="http://schemas.microsoft.com/office/drawing/2014/main" id="{C76AA53F-0491-4F2F-A78C-8086C7E13B46}"/>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59" name="Text Box 28">
          <a:extLst>
            <a:ext uri="{FF2B5EF4-FFF2-40B4-BE49-F238E27FC236}">
              <a16:creationId xmlns:a16="http://schemas.microsoft.com/office/drawing/2014/main" id="{078810AA-7EED-42B9-8BBA-C5226B66A722}"/>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60" name="Text Box 29">
          <a:extLst>
            <a:ext uri="{FF2B5EF4-FFF2-40B4-BE49-F238E27FC236}">
              <a16:creationId xmlns:a16="http://schemas.microsoft.com/office/drawing/2014/main" id="{05B8A650-0234-4B9A-9379-C40B4DAE66D5}"/>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61" name="Text Box 30">
          <a:extLst>
            <a:ext uri="{FF2B5EF4-FFF2-40B4-BE49-F238E27FC236}">
              <a16:creationId xmlns:a16="http://schemas.microsoft.com/office/drawing/2014/main" id="{E0E2694D-3A14-4F04-8534-EE5B51DA7DB7}"/>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162" name="Text Box 31">
          <a:extLst>
            <a:ext uri="{FF2B5EF4-FFF2-40B4-BE49-F238E27FC236}">
              <a16:creationId xmlns:a16="http://schemas.microsoft.com/office/drawing/2014/main" id="{F3800F1A-C475-4ECB-8CD8-CDEE4336B5E4}"/>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163" name="Text Box 32">
          <a:extLst>
            <a:ext uri="{FF2B5EF4-FFF2-40B4-BE49-F238E27FC236}">
              <a16:creationId xmlns:a16="http://schemas.microsoft.com/office/drawing/2014/main" id="{E584C796-1787-4FDB-AA7D-F8425E1CC431}"/>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64" name="Text Box 33">
          <a:extLst>
            <a:ext uri="{FF2B5EF4-FFF2-40B4-BE49-F238E27FC236}">
              <a16:creationId xmlns:a16="http://schemas.microsoft.com/office/drawing/2014/main" id="{492054DB-DCEA-480E-9E14-3982ACF253A8}"/>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65" name="Text Box 34">
          <a:extLst>
            <a:ext uri="{FF2B5EF4-FFF2-40B4-BE49-F238E27FC236}">
              <a16:creationId xmlns:a16="http://schemas.microsoft.com/office/drawing/2014/main" id="{98432AEE-F420-4E82-9036-95F3A84DEEDD}"/>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66" name="Text Box 35">
          <a:extLst>
            <a:ext uri="{FF2B5EF4-FFF2-40B4-BE49-F238E27FC236}">
              <a16:creationId xmlns:a16="http://schemas.microsoft.com/office/drawing/2014/main" id="{A5FCB6D2-DB52-4CE2-B948-37133110D191}"/>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67" name="Text Box 36">
          <a:extLst>
            <a:ext uri="{FF2B5EF4-FFF2-40B4-BE49-F238E27FC236}">
              <a16:creationId xmlns:a16="http://schemas.microsoft.com/office/drawing/2014/main" id="{D0611A7B-29C6-40CA-9D44-802006D18453}"/>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168" name="Text Box 37">
          <a:extLst>
            <a:ext uri="{FF2B5EF4-FFF2-40B4-BE49-F238E27FC236}">
              <a16:creationId xmlns:a16="http://schemas.microsoft.com/office/drawing/2014/main" id="{4F2789F1-872D-457F-91B0-43A47831FE4B}"/>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169" name="Text Box 38">
          <a:extLst>
            <a:ext uri="{FF2B5EF4-FFF2-40B4-BE49-F238E27FC236}">
              <a16:creationId xmlns:a16="http://schemas.microsoft.com/office/drawing/2014/main" id="{7B7423D4-880D-483E-90D1-48F6DB763289}"/>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170" name="Text Box 51">
          <a:extLst>
            <a:ext uri="{FF2B5EF4-FFF2-40B4-BE49-F238E27FC236}">
              <a16:creationId xmlns:a16="http://schemas.microsoft.com/office/drawing/2014/main" id="{7DE76B7C-3C40-41AC-8DB0-6EB03AC511D1}"/>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171" name="Text Box 52">
          <a:extLst>
            <a:ext uri="{FF2B5EF4-FFF2-40B4-BE49-F238E27FC236}">
              <a16:creationId xmlns:a16="http://schemas.microsoft.com/office/drawing/2014/main" id="{8619FE9B-AC66-4FA5-A07E-C5FB6515F1DF}"/>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172" name="Text Box 53">
          <a:extLst>
            <a:ext uri="{FF2B5EF4-FFF2-40B4-BE49-F238E27FC236}">
              <a16:creationId xmlns:a16="http://schemas.microsoft.com/office/drawing/2014/main" id="{E5C9842F-01A6-40A2-9FA4-A78883095B04}"/>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173" name="Text Box 54">
          <a:extLst>
            <a:ext uri="{FF2B5EF4-FFF2-40B4-BE49-F238E27FC236}">
              <a16:creationId xmlns:a16="http://schemas.microsoft.com/office/drawing/2014/main" id="{90E415EF-5F41-48E5-B938-AFEAFA41C7A4}"/>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174" name="Text Box 55">
          <a:extLst>
            <a:ext uri="{FF2B5EF4-FFF2-40B4-BE49-F238E27FC236}">
              <a16:creationId xmlns:a16="http://schemas.microsoft.com/office/drawing/2014/main" id="{788DF26D-E3B3-42C6-892C-FAABE0CB4E65}"/>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175" name="Text Box 56">
          <a:extLst>
            <a:ext uri="{FF2B5EF4-FFF2-40B4-BE49-F238E27FC236}">
              <a16:creationId xmlns:a16="http://schemas.microsoft.com/office/drawing/2014/main" id="{7C66AD36-B109-48B0-9159-61A493A41E04}"/>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176" name="Text Box 57">
          <a:extLst>
            <a:ext uri="{FF2B5EF4-FFF2-40B4-BE49-F238E27FC236}">
              <a16:creationId xmlns:a16="http://schemas.microsoft.com/office/drawing/2014/main" id="{43E87BD7-276A-4618-B2FD-DB2BE8658B98}"/>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177" name="Text Box 58">
          <a:extLst>
            <a:ext uri="{FF2B5EF4-FFF2-40B4-BE49-F238E27FC236}">
              <a16:creationId xmlns:a16="http://schemas.microsoft.com/office/drawing/2014/main" id="{0C891A8F-6184-4BF8-AF8A-9DECB7BEAAD1}"/>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178" name="Text Box 59">
          <a:extLst>
            <a:ext uri="{FF2B5EF4-FFF2-40B4-BE49-F238E27FC236}">
              <a16:creationId xmlns:a16="http://schemas.microsoft.com/office/drawing/2014/main" id="{52993465-473F-4D9D-8E2E-BF8E59B8A7A0}"/>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179" name="Text Box 60">
          <a:extLst>
            <a:ext uri="{FF2B5EF4-FFF2-40B4-BE49-F238E27FC236}">
              <a16:creationId xmlns:a16="http://schemas.microsoft.com/office/drawing/2014/main" id="{C02578A5-0E44-4F62-A112-1AF2EBAF571C}"/>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180" name="Text Box 61">
          <a:extLst>
            <a:ext uri="{FF2B5EF4-FFF2-40B4-BE49-F238E27FC236}">
              <a16:creationId xmlns:a16="http://schemas.microsoft.com/office/drawing/2014/main" id="{88241D3B-F40D-4294-B1A4-4DDE1C3DD8D2}"/>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181" name="Text Box 62">
          <a:extLst>
            <a:ext uri="{FF2B5EF4-FFF2-40B4-BE49-F238E27FC236}">
              <a16:creationId xmlns:a16="http://schemas.microsoft.com/office/drawing/2014/main" id="{11E21E43-4A4E-4557-B511-2573B6B5F1A4}"/>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182" name="Text Box 65">
          <a:extLst>
            <a:ext uri="{FF2B5EF4-FFF2-40B4-BE49-F238E27FC236}">
              <a16:creationId xmlns:a16="http://schemas.microsoft.com/office/drawing/2014/main" id="{5DC24C83-AD10-4CAC-970B-8F89764FA553}"/>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183" name="Text Box 66">
          <a:extLst>
            <a:ext uri="{FF2B5EF4-FFF2-40B4-BE49-F238E27FC236}">
              <a16:creationId xmlns:a16="http://schemas.microsoft.com/office/drawing/2014/main" id="{3C859E62-5064-45E4-BC41-4485F873BED7}"/>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184" name="Text Box 67">
          <a:extLst>
            <a:ext uri="{FF2B5EF4-FFF2-40B4-BE49-F238E27FC236}">
              <a16:creationId xmlns:a16="http://schemas.microsoft.com/office/drawing/2014/main" id="{D1F89C1B-1C30-4A64-8045-1B3EB93F7B16}"/>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185" name="Text Box 68">
          <a:extLst>
            <a:ext uri="{FF2B5EF4-FFF2-40B4-BE49-F238E27FC236}">
              <a16:creationId xmlns:a16="http://schemas.microsoft.com/office/drawing/2014/main" id="{4A9755BC-B82D-4EB9-8828-2270FEB2A7F1}"/>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186" name="Text Box 69">
          <a:extLst>
            <a:ext uri="{FF2B5EF4-FFF2-40B4-BE49-F238E27FC236}">
              <a16:creationId xmlns:a16="http://schemas.microsoft.com/office/drawing/2014/main" id="{B766F7BC-1A55-469B-A5D7-0839A2CD27E9}"/>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187" name="Text Box 70">
          <a:extLst>
            <a:ext uri="{FF2B5EF4-FFF2-40B4-BE49-F238E27FC236}">
              <a16:creationId xmlns:a16="http://schemas.microsoft.com/office/drawing/2014/main" id="{54B588F9-5422-4444-80CA-58256EFF03EA}"/>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188" name="Text Box 71">
          <a:extLst>
            <a:ext uri="{FF2B5EF4-FFF2-40B4-BE49-F238E27FC236}">
              <a16:creationId xmlns:a16="http://schemas.microsoft.com/office/drawing/2014/main" id="{B0C5E588-65C7-4951-933A-06076D54AC40}"/>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189" name="Text Box 72">
          <a:extLst>
            <a:ext uri="{FF2B5EF4-FFF2-40B4-BE49-F238E27FC236}">
              <a16:creationId xmlns:a16="http://schemas.microsoft.com/office/drawing/2014/main" id="{72646DBB-E5F2-4B47-B98B-9093D95C49C1}"/>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190" name="Text Box 73">
          <a:extLst>
            <a:ext uri="{FF2B5EF4-FFF2-40B4-BE49-F238E27FC236}">
              <a16:creationId xmlns:a16="http://schemas.microsoft.com/office/drawing/2014/main" id="{B9D69266-1722-4469-9A84-28C00C27F8AE}"/>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191" name="Text Box 74">
          <a:extLst>
            <a:ext uri="{FF2B5EF4-FFF2-40B4-BE49-F238E27FC236}">
              <a16:creationId xmlns:a16="http://schemas.microsoft.com/office/drawing/2014/main" id="{D3C006EE-8F0C-49BE-81BB-9AFC5B5BB847}"/>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192" name="Text Box 75">
          <a:extLst>
            <a:ext uri="{FF2B5EF4-FFF2-40B4-BE49-F238E27FC236}">
              <a16:creationId xmlns:a16="http://schemas.microsoft.com/office/drawing/2014/main" id="{A7E7D792-D467-4ECC-A404-288E7A8A5EA7}"/>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193" name="Text Box 76">
          <a:extLst>
            <a:ext uri="{FF2B5EF4-FFF2-40B4-BE49-F238E27FC236}">
              <a16:creationId xmlns:a16="http://schemas.microsoft.com/office/drawing/2014/main" id="{51911BBF-3C2B-4E8F-B681-F1A5791CD902}"/>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94" name="Text Box 83">
          <a:extLst>
            <a:ext uri="{FF2B5EF4-FFF2-40B4-BE49-F238E27FC236}">
              <a16:creationId xmlns:a16="http://schemas.microsoft.com/office/drawing/2014/main" id="{284EF312-90BD-4194-9E89-F102F590CF25}"/>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95" name="Text Box 84">
          <a:extLst>
            <a:ext uri="{FF2B5EF4-FFF2-40B4-BE49-F238E27FC236}">
              <a16:creationId xmlns:a16="http://schemas.microsoft.com/office/drawing/2014/main" id="{6D0D8924-ED36-46E2-A0B7-7969160516AD}"/>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196" name="Text Box 85">
          <a:extLst>
            <a:ext uri="{FF2B5EF4-FFF2-40B4-BE49-F238E27FC236}">
              <a16:creationId xmlns:a16="http://schemas.microsoft.com/office/drawing/2014/main" id="{17D9625B-1EAB-4D33-818E-221819721343}"/>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197" name="Text Box 86">
          <a:extLst>
            <a:ext uri="{FF2B5EF4-FFF2-40B4-BE49-F238E27FC236}">
              <a16:creationId xmlns:a16="http://schemas.microsoft.com/office/drawing/2014/main" id="{1FF74760-97DE-49AF-BAF5-CE48C8253A4A}"/>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198" name="Text Box 87">
          <a:extLst>
            <a:ext uri="{FF2B5EF4-FFF2-40B4-BE49-F238E27FC236}">
              <a16:creationId xmlns:a16="http://schemas.microsoft.com/office/drawing/2014/main" id="{5A885B06-D82C-4F10-ABAB-F89F3C47020A}"/>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199" name="Text Box 88">
          <a:extLst>
            <a:ext uri="{FF2B5EF4-FFF2-40B4-BE49-F238E27FC236}">
              <a16:creationId xmlns:a16="http://schemas.microsoft.com/office/drawing/2014/main" id="{4477492B-220F-4D6C-A57C-F2DDD9DA0150}"/>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00" name="Text Box 89">
          <a:extLst>
            <a:ext uri="{FF2B5EF4-FFF2-40B4-BE49-F238E27FC236}">
              <a16:creationId xmlns:a16="http://schemas.microsoft.com/office/drawing/2014/main" id="{2271AE11-88EB-4345-A53D-9D13D0777B9E}"/>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01" name="Text Box 90">
          <a:extLst>
            <a:ext uri="{FF2B5EF4-FFF2-40B4-BE49-F238E27FC236}">
              <a16:creationId xmlns:a16="http://schemas.microsoft.com/office/drawing/2014/main" id="{806234CF-2A3B-4062-9D09-80345374542F}"/>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02" name="Text Box 91">
          <a:extLst>
            <a:ext uri="{FF2B5EF4-FFF2-40B4-BE49-F238E27FC236}">
              <a16:creationId xmlns:a16="http://schemas.microsoft.com/office/drawing/2014/main" id="{49C17CF8-A717-4BBD-A529-38AF1F60A71D}"/>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03" name="Text Box 92">
          <a:extLst>
            <a:ext uri="{FF2B5EF4-FFF2-40B4-BE49-F238E27FC236}">
              <a16:creationId xmlns:a16="http://schemas.microsoft.com/office/drawing/2014/main" id="{76A878EF-778E-4A43-AF4D-5F18442620C1}"/>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04" name="Text Box 93">
          <a:extLst>
            <a:ext uri="{FF2B5EF4-FFF2-40B4-BE49-F238E27FC236}">
              <a16:creationId xmlns:a16="http://schemas.microsoft.com/office/drawing/2014/main" id="{142EBEBB-EA63-43DD-A309-809335399B5B}"/>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05" name="Text Box 94">
          <a:extLst>
            <a:ext uri="{FF2B5EF4-FFF2-40B4-BE49-F238E27FC236}">
              <a16:creationId xmlns:a16="http://schemas.microsoft.com/office/drawing/2014/main" id="{7252529E-BFBE-4B1A-B59C-8018E0449D88}"/>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06" name="Text Box 95">
          <a:extLst>
            <a:ext uri="{FF2B5EF4-FFF2-40B4-BE49-F238E27FC236}">
              <a16:creationId xmlns:a16="http://schemas.microsoft.com/office/drawing/2014/main" id="{309A6B40-3DCF-4694-B0FA-E7BCCF0AF49E}"/>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07" name="Text Box 96">
          <a:extLst>
            <a:ext uri="{FF2B5EF4-FFF2-40B4-BE49-F238E27FC236}">
              <a16:creationId xmlns:a16="http://schemas.microsoft.com/office/drawing/2014/main" id="{22E66AB1-1C1E-47F1-90A4-0D8BA540471B}"/>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08" name="Text Box 97">
          <a:extLst>
            <a:ext uri="{FF2B5EF4-FFF2-40B4-BE49-F238E27FC236}">
              <a16:creationId xmlns:a16="http://schemas.microsoft.com/office/drawing/2014/main" id="{B8866B2C-AEA4-4952-A107-6257C0D769C7}"/>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09" name="Text Box 98">
          <a:extLst>
            <a:ext uri="{FF2B5EF4-FFF2-40B4-BE49-F238E27FC236}">
              <a16:creationId xmlns:a16="http://schemas.microsoft.com/office/drawing/2014/main" id="{333993CE-B162-4F88-ACC1-857174529F1C}"/>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10" name="Text Box 99">
          <a:extLst>
            <a:ext uri="{FF2B5EF4-FFF2-40B4-BE49-F238E27FC236}">
              <a16:creationId xmlns:a16="http://schemas.microsoft.com/office/drawing/2014/main" id="{233E1F77-47F1-43B7-9EB1-152B0FD35397}"/>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11" name="Text Box 100">
          <a:extLst>
            <a:ext uri="{FF2B5EF4-FFF2-40B4-BE49-F238E27FC236}">
              <a16:creationId xmlns:a16="http://schemas.microsoft.com/office/drawing/2014/main" id="{B30F437B-53D9-4E58-B547-A29DE634688F}"/>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12" name="Text Box 101">
          <a:extLst>
            <a:ext uri="{FF2B5EF4-FFF2-40B4-BE49-F238E27FC236}">
              <a16:creationId xmlns:a16="http://schemas.microsoft.com/office/drawing/2014/main" id="{657F6E83-622C-47AE-8CE9-749A37616E98}"/>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13" name="Text Box 102">
          <a:extLst>
            <a:ext uri="{FF2B5EF4-FFF2-40B4-BE49-F238E27FC236}">
              <a16:creationId xmlns:a16="http://schemas.microsoft.com/office/drawing/2014/main" id="{D53B3B08-4454-4175-A16B-87533588B3D2}"/>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14" name="Text Box 103">
          <a:extLst>
            <a:ext uri="{FF2B5EF4-FFF2-40B4-BE49-F238E27FC236}">
              <a16:creationId xmlns:a16="http://schemas.microsoft.com/office/drawing/2014/main" id="{BA0C30AB-C693-4EBC-9D96-2371D2C7EF9C}"/>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15" name="Text Box 104">
          <a:extLst>
            <a:ext uri="{FF2B5EF4-FFF2-40B4-BE49-F238E27FC236}">
              <a16:creationId xmlns:a16="http://schemas.microsoft.com/office/drawing/2014/main" id="{B047DEF9-6025-4BE8-8F64-815E71B76510}"/>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16" name="Text Box 105">
          <a:extLst>
            <a:ext uri="{FF2B5EF4-FFF2-40B4-BE49-F238E27FC236}">
              <a16:creationId xmlns:a16="http://schemas.microsoft.com/office/drawing/2014/main" id="{8689465C-C6BA-48FA-B2E8-D55572574B05}"/>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17" name="Text Box 106">
          <a:extLst>
            <a:ext uri="{FF2B5EF4-FFF2-40B4-BE49-F238E27FC236}">
              <a16:creationId xmlns:a16="http://schemas.microsoft.com/office/drawing/2014/main" id="{840F32BA-1F49-4C55-9CBA-766B0E067CA1}"/>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18" name="Text Box 203">
          <a:extLst>
            <a:ext uri="{FF2B5EF4-FFF2-40B4-BE49-F238E27FC236}">
              <a16:creationId xmlns:a16="http://schemas.microsoft.com/office/drawing/2014/main" id="{9E4D4C27-2BC7-4FEE-AE27-4BC521531883}"/>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19" name="Text Box 204">
          <a:extLst>
            <a:ext uri="{FF2B5EF4-FFF2-40B4-BE49-F238E27FC236}">
              <a16:creationId xmlns:a16="http://schemas.microsoft.com/office/drawing/2014/main" id="{8ED265A1-600B-4617-AE61-B685CCFCCF1C}"/>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20" name="Text Box 205">
          <a:extLst>
            <a:ext uri="{FF2B5EF4-FFF2-40B4-BE49-F238E27FC236}">
              <a16:creationId xmlns:a16="http://schemas.microsoft.com/office/drawing/2014/main" id="{3C7A58DC-E900-4C3E-8EC1-D72A26013D5A}"/>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21" name="Text Box 206">
          <a:extLst>
            <a:ext uri="{FF2B5EF4-FFF2-40B4-BE49-F238E27FC236}">
              <a16:creationId xmlns:a16="http://schemas.microsoft.com/office/drawing/2014/main" id="{83B325C2-F577-4F9F-AD7A-0D183AC15608}"/>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22" name="Text Box 207">
          <a:extLst>
            <a:ext uri="{FF2B5EF4-FFF2-40B4-BE49-F238E27FC236}">
              <a16:creationId xmlns:a16="http://schemas.microsoft.com/office/drawing/2014/main" id="{390F7C9E-C1F4-49F2-9B13-7DB9D4AD8EB3}"/>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23" name="Text Box 208">
          <a:extLst>
            <a:ext uri="{FF2B5EF4-FFF2-40B4-BE49-F238E27FC236}">
              <a16:creationId xmlns:a16="http://schemas.microsoft.com/office/drawing/2014/main" id="{9157C8CD-2381-4876-AC07-76F22F5A30C6}"/>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24" name="Text Box 209">
          <a:extLst>
            <a:ext uri="{FF2B5EF4-FFF2-40B4-BE49-F238E27FC236}">
              <a16:creationId xmlns:a16="http://schemas.microsoft.com/office/drawing/2014/main" id="{5E918195-46B9-498B-AC00-F343D7B197E4}"/>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25" name="Text Box 210">
          <a:extLst>
            <a:ext uri="{FF2B5EF4-FFF2-40B4-BE49-F238E27FC236}">
              <a16:creationId xmlns:a16="http://schemas.microsoft.com/office/drawing/2014/main" id="{8BEEE8F3-ADF4-42FC-AFBC-DF273E0857B9}"/>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26" name="Text Box 211">
          <a:extLst>
            <a:ext uri="{FF2B5EF4-FFF2-40B4-BE49-F238E27FC236}">
              <a16:creationId xmlns:a16="http://schemas.microsoft.com/office/drawing/2014/main" id="{6B091398-A748-4903-90E3-90A0E5D06061}"/>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27" name="Text Box 212">
          <a:extLst>
            <a:ext uri="{FF2B5EF4-FFF2-40B4-BE49-F238E27FC236}">
              <a16:creationId xmlns:a16="http://schemas.microsoft.com/office/drawing/2014/main" id="{AF6E43F7-AB89-4763-9F09-67EE5A7A4B02}"/>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28" name="Text Box 213">
          <a:extLst>
            <a:ext uri="{FF2B5EF4-FFF2-40B4-BE49-F238E27FC236}">
              <a16:creationId xmlns:a16="http://schemas.microsoft.com/office/drawing/2014/main" id="{91BA909F-5736-471B-938D-9BF058716869}"/>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29" name="Text Box 214">
          <a:extLst>
            <a:ext uri="{FF2B5EF4-FFF2-40B4-BE49-F238E27FC236}">
              <a16:creationId xmlns:a16="http://schemas.microsoft.com/office/drawing/2014/main" id="{6175B454-0C4C-4B1C-9932-D9DF23829F5D}"/>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30" name="Text Box 215">
          <a:extLst>
            <a:ext uri="{FF2B5EF4-FFF2-40B4-BE49-F238E27FC236}">
              <a16:creationId xmlns:a16="http://schemas.microsoft.com/office/drawing/2014/main" id="{B1654497-3509-4C95-BCDD-3705CFDE3542}"/>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31" name="Text Box 216">
          <a:extLst>
            <a:ext uri="{FF2B5EF4-FFF2-40B4-BE49-F238E27FC236}">
              <a16:creationId xmlns:a16="http://schemas.microsoft.com/office/drawing/2014/main" id="{2A026F13-F2D0-4F81-9911-06CA53020B18}"/>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32" name="Text Box 217">
          <a:extLst>
            <a:ext uri="{FF2B5EF4-FFF2-40B4-BE49-F238E27FC236}">
              <a16:creationId xmlns:a16="http://schemas.microsoft.com/office/drawing/2014/main" id="{FAFC0054-9BF5-4A01-B640-6AE6814F9468}"/>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33" name="Text Box 218">
          <a:extLst>
            <a:ext uri="{FF2B5EF4-FFF2-40B4-BE49-F238E27FC236}">
              <a16:creationId xmlns:a16="http://schemas.microsoft.com/office/drawing/2014/main" id="{C471A742-4F81-4661-AB4D-0D8BF82205C9}"/>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34" name="Text Box 219">
          <a:extLst>
            <a:ext uri="{FF2B5EF4-FFF2-40B4-BE49-F238E27FC236}">
              <a16:creationId xmlns:a16="http://schemas.microsoft.com/office/drawing/2014/main" id="{7F90E0E0-28C9-46A0-A3A1-5002AAB02F51}"/>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35" name="Text Box 220">
          <a:extLst>
            <a:ext uri="{FF2B5EF4-FFF2-40B4-BE49-F238E27FC236}">
              <a16:creationId xmlns:a16="http://schemas.microsoft.com/office/drawing/2014/main" id="{B9A93AFF-DC26-4E93-9AAF-0FE535E211DD}"/>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36" name="Text Box 221">
          <a:extLst>
            <a:ext uri="{FF2B5EF4-FFF2-40B4-BE49-F238E27FC236}">
              <a16:creationId xmlns:a16="http://schemas.microsoft.com/office/drawing/2014/main" id="{082EF496-D5D4-45F8-9928-CC6C488BF65E}"/>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37" name="Text Box 222">
          <a:extLst>
            <a:ext uri="{FF2B5EF4-FFF2-40B4-BE49-F238E27FC236}">
              <a16:creationId xmlns:a16="http://schemas.microsoft.com/office/drawing/2014/main" id="{05511423-F22E-4090-B367-9E5ABA04FC5F}"/>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38" name="Text Box 223">
          <a:extLst>
            <a:ext uri="{FF2B5EF4-FFF2-40B4-BE49-F238E27FC236}">
              <a16:creationId xmlns:a16="http://schemas.microsoft.com/office/drawing/2014/main" id="{606FF873-E226-4ED0-A33D-380F3D33D934}"/>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39" name="Text Box 224">
          <a:extLst>
            <a:ext uri="{FF2B5EF4-FFF2-40B4-BE49-F238E27FC236}">
              <a16:creationId xmlns:a16="http://schemas.microsoft.com/office/drawing/2014/main" id="{87A7155B-C2D6-41FE-B3B5-8BB28AF439FB}"/>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40" name="Text Box 225">
          <a:extLst>
            <a:ext uri="{FF2B5EF4-FFF2-40B4-BE49-F238E27FC236}">
              <a16:creationId xmlns:a16="http://schemas.microsoft.com/office/drawing/2014/main" id="{FC008372-0884-4DA2-B6B3-3FE982DE2C6A}"/>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41" name="Text Box 226">
          <a:extLst>
            <a:ext uri="{FF2B5EF4-FFF2-40B4-BE49-F238E27FC236}">
              <a16:creationId xmlns:a16="http://schemas.microsoft.com/office/drawing/2014/main" id="{9CB7EFDE-8600-4946-A3A2-678538FDD6BC}"/>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242" name="Text Box 239">
          <a:extLst>
            <a:ext uri="{FF2B5EF4-FFF2-40B4-BE49-F238E27FC236}">
              <a16:creationId xmlns:a16="http://schemas.microsoft.com/office/drawing/2014/main" id="{46F9DB04-A1AE-47D0-9890-96C99A290ABD}"/>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243" name="Text Box 240">
          <a:extLst>
            <a:ext uri="{FF2B5EF4-FFF2-40B4-BE49-F238E27FC236}">
              <a16:creationId xmlns:a16="http://schemas.microsoft.com/office/drawing/2014/main" id="{291DBC72-1480-4EB9-A0C2-05D867FD3520}"/>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244" name="Text Box 241">
          <a:extLst>
            <a:ext uri="{FF2B5EF4-FFF2-40B4-BE49-F238E27FC236}">
              <a16:creationId xmlns:a16="http://schemas.microsoft.com/office/drawing/2014/main" id="{C671E393-7704-409B-8211-BB472C7E3FF8}"/>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245" name="Text Box 242">
          <a:extLst>
            <a:ext uri="{FF2B5EF4-FFF2-40B4-BE49-F238E27FC236}">
              <a16:creationId xmlns:a16="http://schemas.microsoft.com/office/drawing/2014/main" id="{6EE23CFB-F65C-4101-9AC3-7BB772CD7C26}"/>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246" name="Text Box 243">
          <a:extLst>
            <a:ext uri="{FF2B5EF4-FFF2-40B4-BE49-F238E27FC236}">
              <a16:creationId xmlns:a16="http://schemas.microsoft.com/office/drawing/2014/main" id="{BD4AD7CA-D2C2-4809-8139-37C3F1FB5190}"/>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247" name="Text Box 244">
          <a:extLst>
            <a:ext uri="{FF2B5EF4-FFF2-40B4-BE49-F238E27FC236}">
              <a16:creationId xmlns:a16="http://schemas.microsoft.com/office/drawing/2014/main" id="{2F267515-7076-4EAB-80FC-2D77FAD81440}"/>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248" name="Text Box 245">
          <a:extLst>
            <a:ext uri="{FF2B5EF4-FFF2-40B4-BE49-F238E27FC236}">
              <a16:creationId xmlns:a16="http://schemas.microsoft.com/office/drawing/2014/main" id="{467CDF76-86BD-473F-8CF0-0E0BD457FDE6}"/>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249" name="Text Box 246">
          <a:extLst>
            <a:ext uri="{FF2B5EF4-FFF2-40B4-BE49-F238E27FC236}">
              <a16:creationId xmlns:a16="http://schemas.microsoft.com/office/drawing/2014/main" id="{C2DB7F90-CF42-4961-8CA2-7D8D96407B23}"/>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250" name="Text Box 247">
          <a:extLst>
            <a:ext uri="{FF2B5EF4-FFF2-40B4-BE49-F238E27FC236}">
              <a16:creationId xmlns:a16="http://schemas.microsoft.com/office/drawing/2014/main" id="{54329561-4577-4A9D-8881-000FE335E4B6}"/>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251" name="Text Box 248">
          <a:extLst>
            <a:ext uri="{FF2B5EF4-FFF2-40B4-BE49-F238E27FC236}">
              <a16:creationId xmlns:a16="http://schemas.microsoft.com/office/drawing/2014/main" id="{F237F7CA-E887-430E-9229-65662078503B}"/>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252" name="Text Box 249">
          <a:extLst>
            <a:ext uri="{FF2B5EF4-FFF2-40B4-BE49-F238E27FC236}">
              <a16:creationId xmlns:a16="http://schemas.microsoft.com/office/drawing/2014/main" id="{9E2DC9C6-1FF6-452E-BEB4-A73817472881}"/>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253" name="Text Box 250">
          <a:extLst>
            <a:ext uri="{FF2B5EF4-FFF2-40B4-BE49-F238E27FC236}">
              <a16:creationId xmlns:a16="http://schemas.microsoft.com/office/drawing/2014/main" id="{7C0FD5AA-CCCB-48ED-875C-92FB16B803E0}"/>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254" name="Text Box 253">
          <a:extLst>
            <a:ext uri="{FF2B5EF4-FFF2-40B4-BE49-F238E27FC236}">
              <a16:creationId xmlns:a16="http://schemas.microsoft.com/office/drawing/2014/main" id="{5DC1E905-196A-4B94-AAF6-3D5D57CC6BBF}"/>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255" name="Text Box 254">
          <a:extLst>
            <a:ext uri="{FF2B5EF4-FFF2-40B4-BE49-F238E27FC236}">
              <a16:creationId xmlns:a16="http://schemas.microsoft.com/office/drawing/2014/main" id="{C0E9F4D5-606F-4A16-A34B-6B950E8021B2}"/>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256" name="Text Box 255">
          <a:extLst>
            <a:ext uri="{FF2B5EF4-FFF2-40B4-BE49-F238E27FC236}">
              <a16:creationId xmlns:a16="http://schemas.microsoft.com/office/drawing/2014/main" id="{51096AD5-6B61-4B7E-9F37-6A155643C3FC}"/>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257" name="Text Box 256">
          <a:extLst>
            <a:ext uri="{FF2B5EF4-FFF2-40B4-BE49-F238E27FC236}">
              <a16:creationId xmlns:a16="http://schemas.microsoft.com/office/drawing/2014/main" id="{EB759719-0BC9-4650-B122-4BBF0651F00F}"/>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258" name="Text Box 257">
          <a:extLst>
            <a:ext uri="{FF2B5EF4-FFF2-40B4-BE49-F238E27FC236}">
              <a16:creationId xmlns:a16="http://schemas.microsoft.com/office/drawing/2014/main" id="{A3485DB0-F37E-4911-A366-122A63BA97C7}"/>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259" name="Text Box 258">
          <a:extLst>
            <a:ext uri="{FF2B5EF4-FFF2-40B4-BE49-F238E27FC236}">
              <a16:creationId xmlns:a16="http://schemas.microsoft.com/office/drawing/2014/main" id="{D79A5557-FA6F-4AC9-AD8E-8C4D6F36BA68}"/>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260" name="Text Box 259">
          <a:extLst>
            <a:ext uri="{FF2B5EF4-FFF2-40B4-BE49-F238E27FC236}">
              <a16:creationId xmlns:a16="http://schemas.microsoft.com/office/drawing/2014/main" id="{A29FCF27-69A5-4A94-BD6C-97BCEE887890}"/>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261" name="Text Box 260">
          <a:extLst>
            <a:ext uri="{FF2B5EF4-FFF2-40B4-BE49-F238E27FC236}">
              <a16:creationId xmlns:a16="http://schemas.microsoft.com/office/drawing/2014/main" id="{A9B54497-47B3-4F62-826F-91DA1CC4BF17}"/>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262" name="Text Box 261">
          <a:extLst>
            <a:ext uri="{FF2B5EF4-FFF2-40B4-BE49-F238E27FC236}">
              <a16:creationId xmlns:a16="http://schemas.microsoft.com/office/drawing/2014/main" id="{7FCE8563-03B6-420B-AA50-D194D9FB01E2}"/>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263" name="Text Box 262">
          <a:extLst>
            <a:ext uri="{FF2B5EF4-FFF2-40B4-BE49-F238E27FC236}">
              <a16:creationId xmlns:a16="http://schemas.microsoft.com/office/drawing/2014/main" id="{187D8C3F-8FF9-419E-AADB-A5E934387A99}"/>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264" name="Text Box 263">
          <a:extLst>
            <a:ext uri="{FF2B5EF4-FFF2-40B4-BE49-F238E27FC236}">
              <a16:creationId xmlns:a16="http://schemas.microsoft.com/office/drawing/2014/main" id="{5F8A6AAE-35E8-4904-990A-30368A69A141}"/>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265" name="Text Box 264">
          <a:extLst>
            <a:ext uri="{FF2B5EF4-FFF2-40B4-BE49-F238E27FC236}">
              <a16:creationId xmlns:a16="http://schemas.microsoft.com/office/drawing/2014/main" id="{9DAF03EA-F749-44E2-9826-CDED0DFE32A3}"/>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66" name="Text Box 271">
          <a:extLst>
            <a:ext uri="{FF2B5EF4-FFF2-40B4-BE49-F238E27FC236}">
              <a16:creationId xmlns:a16="http://schemas.microsoft.com/office/drawing/2014/main" id="{CC51FA8D-1EB5-4443-BA9F-3C0D4BCDE052}"/>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67" name="Text Box 272">
          <a:extLst>
            <a:ext uri="{FF2B5EF4-FFF2-40B4-BE49-F238E27FC236}">
              <a16:creationId xmlns:a16="http://schemas.microsoft.com/office/drawing/2014/main" id="{45647A8B-CB69-4467-A2F3-46F0AF32F1B0}"/>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68" name="Text Box 273">
          <a:extLst>
            <a:ext uri="{FF2B5EF4-FFF2-40B4-BE49-F238E27FC236}">
              <a16:creationId xmlns:a16="http://schemas.microsoft.com/office/drawing/2014/main" id="{0D1110AE-1B1A-4B26-B749-F3E0FABE7C46}"/>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69" name="Text Box 274">
          <a:extLst>
            <a:ext uri="{FF2B5EF4-FFF2-40B4-BE49-F238E27FC236}">
              <a16:creationId xmlns:a16="http://schemas.microsoft.com/office/drawing/2014/main" id="{41E121BF-161A-4EEF-AE81-EFD3A52FA7B2}"/>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70" name="Text Box 275">
          <a:extLst>
            <a:ext uri="{FF2B5EF4-FFF2-40B4-BE49-F238E27FC236}">
              <a16:creationId xmlns:a16="http://schemas.microsoft.com/office/drawing/2014/main" id="{31084CFC-E2A1-4ACA-985D-4D9D6E4EA084}"/>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71" name="Text Box 276">
          <a:extLst>
            <a:ext uri="{FF2B5EF4-FFF2-40B4-BE49-F238E27FC236}">
              <a16:creationId xmlns:a16="http://schemas.microsoft.com/office/drawing/2014/main" id="{2CA340A6-61AE-4598-9CAE-9364071C127D}"/>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72" name="Text Box 277">
          <a:extLst>
            <a:ext uri="{FF2B5EF4-FFF2-40B4-BE49-F238E27FC236}">
              <a16:creationId xmlns:a16="http://schemas.microsoft.com/office/drawing/2014/main" id="{07D7B1D8-9059-430A-952B-45CC26102F74}"/>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73" name="Text Box 278">
          <a:extLst>
            <a:ext uri="{FF2B5EF4-FFF2-40B4-BE49-F238E27FC236}">
              <a16:creationId xmlns:a16="http://schemas.microsoft.com/office/drawing/2014/main" id="{25F7518B-8ECB-48E7-B58A-FB237D64BC0C}"/>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74" name="Text Box 279">
          <a:extLst>
            <a:ext uri="{FF2B5EF4-FFF2-40B4-BE49-F238E27FC236}">
              <a16:creationId xmlns:a16="http://schemas.microsoft.com/office/drawing/2014/main" id="{7888CF1F-9765-4B91-BEDA-7C1B8E245E42}"/>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75" name="Text Box 280">
          <a:extLst>
            <a:ext uri="{FF2B5EF4-FFF2-40B4-BE49-F238E27FC236}">
              <a16:creationId xmlns:a16="http://schemas.microsoft.com/office/drawing/2014/main" id="{C9248578-3293-4590-A67F-D0D61FAC2285}"/>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76" name="Text Box 281">
          <a:extLst>
            <a:ext uri="{FF2B5EF4-FFF2-40B4-BE49-F238E27FC236}">
              <a16:creationId xmlns:a16="http://schemas.microsoft.com/office/drawing/2014/main" id="{E8B834F7-1272-4F10-A521-14FDE4E8DF62}"/>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77" name="Text Box 282">
          <a:extLst>
            <a:ext uri="{FF2B5EF4-FFF2-40B4-BE49-F238E27FC236}">
              <a16:creationId xmlns:a16="http://schemas.microsoft.com/office/drawing/2014/main" id="{EAFAF106-59D3-4631-8505-EB6273450E92}"/>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78" name="Text Box 283">
          <a:extLst>
            <a:ext uri="{FF2B5EF4-FFF2-40B4-BE49-F238E27FC236}">
              <a16:creationId xmlns:a16="http://schemas.microsoft.com/office/drawing/2014/main" id="{9C71B1D8-7E65-4564-8FEE-CACE0C1F050C}"/>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79" name="Text Box 284">
          <a:extLst>
            <a:ext uri="{FF2B5EF4-FFF2-40B4-BE49-F238E27FC236}">
              <a16:creationId xmlns:a16="http://schemas.microsoft.com/office/drawing/2014/main" id="{C4D02C48-95CB-41F0-BFB1-0996E0AD404C}"/>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80" name="Text Box 285">
          <a:extLst>
            <a:ext uri="{FF2B5EF4-FFF2-40B4-BE49-F238E27FC236}">
              <a16:creationId xmlns:a16="http://schemas.microsoft.com/office/drawing/2014/main" id="{E59B1DFE-7180-4316-B8DC-44ECD817A256}"/>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81" name="Text Box 286">
          <a:extLst>
            <a:ext uri="{FF2B5EF4-FFF2-40B4-BE49-F238E27FC236}">
              <a16:creationId xmlns:a16="http://schemas.microsoft.com/office/drawing/2014/main" id="{50D1A917-63DF-484D-A444-D3DBFE8F09D0}"/>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82" name="Text Box 287">
          <a:extLst>
            <a:ext uri="{FF2B5EF4-FFF2-40B4-BE49-F238E27FC236}">
              <a16:creationId xmlns:a16="http://schemas.microsoft.com/office/drawing/2014/main" id="{4CF90787-306E-4180-9F91-647F59A91F87}"/>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83" name="Text Box 288">
          <a:extLst>
            <a:ext uri="{FF2B5EF4-FFF2-40B4-BE49-F238E27FC236}">
              <a16:creationId xmlns:a16="http://schemas.microsoft.com/office/drawing/2014/main" id="{AFD2CA08-0350-4770-9611-5D5B6DC99FC4}"/>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284" name="Text Box 289">
          <a:extLst>
            <a:ext uri="{FF2B5EF4-FFF2-40B4-BE49-F238E27FC236}">
              <a16:creationId xmlns:a16="http://schemas.microsoft.com/office/drawing/2014/main" id="{1033FFF5-AC91-45E3-8EEE-FFF23AA7EA0B}"/>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285" name="Text Box 290">
          <a:extLst>
            <a:ext uri="{FF2B5EF4-FFF2-40B4-BE49-F238E27FC236}">
              <a16:creationId xmlns:a16="http://schemas.microsoft.com/office/drawing/2014/main" id="{83909761-2EE8-48C4-A998-C62B5A948F5E}"/>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286" name="Text Box 293">
          <a:extLst>
            <a:ext uri="{FF2B5EF4-FFF2-40B4-BE49-F238E27FC236}">
              <a16:creationId xmlns:a16="http://schemas.microsoft.com/office/drawing/2014/main" id="{FB338138-464F-4AA1-9EFF-17510E464B83}"/>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287" name="Text Box 294">
          <a:extLst>
            <a:ext uri="{FF2B5EF4-FFF2-40B4-BE49-F238E27FC236}">
              <a16:creationId xmlns:a16="http://schemas.microsoft.com/office/drawing/2014/main" id="{BFDB6A98-9AF1-4155-921D-9D67EA311DE5}"/>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288" name="Text Box 15">
          <a:extLst>
            <a:ext uri="{FF2B5EF4-FFF2-40B4-BE49-F238E27FC236}">
              <a16:creationId xmlns:a16="http://schemas.microsoft.com/office/drawing/2014/main" id="{752289A1-ECEB-4040-894D-A31472ED5C00}"/>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289" name="Text Box 16">
          <a:extLst>
            <a:ext uri="{FF2B5EF4-FFF2-40B4-BE49-F238E27FC236}">
              <a16:creationId xmlns:a16="http://schemas.microsoft.com/office/drawing/2014/main" id="{4C4E0C97-28AF-40D0-B2DA-76AC62B4B89E}"/>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290" name="Text Box 17">
          <a:extLst>
            <a:ext uri="{FF2B5EF4-FFF2-40B4-BE49-F238E27FC236}">
              <a16:creationId xmlns:a16="http://schemas.microsoft.com/office/drawing/2014/main" id="{66DDD582-A77A-4D49-B5F3-A7EC548DD9C5}"/>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291" name="Text Box 18">
          <a:extLst>
            <a:ext uri="{FF2B5EF4-FFF2-40B4-BE49-F238E27FC236}">
              <a16:creationId xmlns:a16="http://schemas.microsoft.com/office/drawing/2014/main" id="{972CA4D3-6F41-4245-AE23-CD98088C400C}"/>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292" name="Text Box 19">
          <a:extLst>
            <a:ext uri="{FF2B5EF4-FFF2-40B4-BE49-F238E27FC236}">
              <a16:creationId xmlns:a16="http://schemas.microsoft.com/office/drawing/2014/main" id="{8E45CDAE-EC97-448F-AD0D-EF96F527973F}"/>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293" name="Text Box 20">
          <a:extLst>
            <a:ext uri="{FF2B5EF4-FFF2-40B4-BE49-F238E27FC236}">
              <a16:creationId xmlns:a16="http://schemas.microsoft.com/office/drawing/2014/main" id="{40C3E09F-5E8C-426D-BD81-D0E7A8349C81}"/>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294" name="Text Box 21">
          <a:extLst>
            <a:ext uri="{FF2B5EF4-FFF2-40B4-BE49-F238E27FC236}">
              <a16:creationId xmlns:a16="http://schemas.microsoft.com/office/drawing/2014/main" id="{9CB09343-CAB4-45F3-B55C-24E2E4B62765}"/>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295" name="Text Box 22">
          <a:extLst>
            <a:ext uri="{FF2B5EF4-FFF2-40B4-BE49-F238E27FC236}">
              <a16:creationId xmlns:a16="http://schemas.microsoft.com/office/drawing/2014/main" id="{8F3003F3-4B67-4CE6-AA19-DA773EA5F3C8}"/>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296" name="Text Box 23">
          <a:extLst>
            <a:ext uri="{FF2B5EF4-FFF2-40B4-BE49-F238E27FC236}">
              <a16:creationId xmlns:a16="http://schemas.microsoft.com/office/drawing/2014/main" id="{20191E91-B5AD-4DB9-800E-A8992092CB93}"/>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297" name="Text Box 24">
          <a:extLst>
            <a:ext uri="{FF2B5EF4-FFF2-40B4-BE49-F238E27FC236}">
              <a16:creationId xmlns:a16="http://schemas.microsoft.com/office/drawing/2014/main" id="{8D84C5FE-956A-41B5-9D75-01A0DB49761E}"/>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298" name="Text Box 25">
          <a:extLst>
            <a:ext uri="{FF2B5EF4-FFF2-40B4-BE49-F238E27FC236}">
              <a16:creationId xmlns:a16="http://schemas.microsoft.com/office/drawing/2014/main" id="{E117502D-3817-4E72-A32E-5FBAACBAA0D3}"/>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299" name="Text Box 26">
          <a:extLst>
            <a:ext uri="{FF2B5EF4-FFF2-40B4-BE49-F238E27FC236}">
              <a16:creationId xmlns:a16="http://schemas.microsoft.com/office/drawing/2014/main" id="{A97FDC00-50C2-49C3-A19B-6887E991DBCD}"/>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00" name="Text Box 27">
          <a:extLst>
            <a:ext uri="{FF2B5EF4-FFF2-40B4-BE49-F238E27FC236}">
              <a16:creationId xmlns:a16="http://schemas.microsoft.com/office/drawing/2014/main" id="{19C4C919-79AD-4D03-A79B-E56E102507C2}"/>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01" name="Text Box 28">
          <a:extLst>
            <a:ext uri="{FF2B5EF4-FFF2-40B4-BE49-F238E27FC236}">
              <a16:creationId xmlns:a16="http://schemas.microsoft.com/office/drawing/2014/main" id="{AB8C3824-BFEF-4B6C-98D1-31C90BADB8D4}"/>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02" name="Text Box 29">
          <a:extLst>
            <a:ext uri="{FF2B5EF4-FFF2-40B4-BE49-F238E27FC236}">
              <a16:creationId xmlns:a16="http://schemas.microsoft.com/office/drawing/2014/main" id="{6034857A-C616-4FB2-B5D5-796808D4129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03" name="Text Box 30">
          <a:extLst>
            <a:ext uri="{FF2B5EF4-FFF2-40B4-BE49-F238E27FC236}">
              <a16:creationId xmlns:a16="http://schemas.microsoft.com/office/drawing/2014/main" id="{8526CD6A-0B2B-43E6-8C39-C62BBA6A9612}"/>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04" name="Text Box 31">
          <a:extLst>
            <a:ext uri="{FF2B5EF4-FFF2-40B4-BE49-F238E27FC236}">
              <a16:creationId xmlns:a16="http://schemas.microsoft.com/office/drawing/2014/main" id="{ABE29C95-D4F8-4B59-BB66-11485255C41D}"/>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05" name="Text Box 32">
          <a:extLst>
            <a:ext uri="{FF2B5EF4-FFF2-40B4-BE49-F238E27FC236}">
              <a16:creationId xmlns:a16="http://schemas.microsoft.com/office/drawing/2014/main" id="{2FE66DDD-332D-4F08-8F09-17FE3EA25799}"/>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06" name="Text Box 33">
          <a:extLst>
            <a:ext uri="{FF2B5EF4-FFF2-40B4-BE49-F238E27FC236}">
              <a16:creationId xmlns:a16="http://schemas.microsoft.com/office/drawing/2014/main" id="{FA218B86-CB31-414B-9EA2-FD924DD2C45E}"/>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07" name="Text Box 34">
          <a:extLst>
            <a:ext uri="{FF2B5EF4-FFF2-40B4-BE49-F238E27FC236}">
              <a16:creationId xmlns:a16="http://schemas.microsoft.com/office/drawing/2014/main" id="{24D9A36C-8D36-4A99-94EC-89F854EC5F8B}"/>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08" name="Text Box 35">
          <a:extLst>
            <a:ext uri="{FF2B5EF4-FFF2-40B4-BE49-F238E27FC236}">
              <a16:creationId xmlns:a16="http://schemas.microsoft.com/office/drawing/2014/main" id="{A459BB64-A2F3-4F63-AAC2-AFD19EAECC5F}"/>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09" name="Text Box 36">
          <a:extLst>
            <a:ext uri="{FF2B5EF4-FFF2-40B4-BE49-F238E27FC236}">
              <a16:creationId xmlns:a16="http://schemas.microsoft.com/office/drawing/2014/main" id="{7A3B3401-037C-432E-9FF1-2693BD0812DA}"/>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10" name="Text Box 37">
          <a:extLst>
            <a:ext uri="{FF2B5EF4-FFF2-40B4-BE49-F238E27FC236}">
              <a16:creationId xmlns:a16="http://schemas.microsoft.com/office/drawing/2014/main" id="{78712A81-B6D8-4526-BE60-59F3687A5FB0}"/>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11" name="Text Box 38">
          <a:extLst>
            <a:ext uri="{FF2B5EF4-FFF2-40B4-BE49-F238E27FC236}">
              <a16:creationId xmlns:a16="http://schemas.microsoft.com/office/drawing/2014/main" id="{66C65F6E-6C4D-4C75-B446-5D1325C0BFF5}"/>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12" name="Text Box 51">
          <a:extLst>
            <a:ext uri="{FF2B5EF4-FFF2-40B4-BE49-F238E27FC236}">
              <a16:creationId xmlns:a16="http://schemas.microsoft.com/office/drawing/2014/main" id="{2BC568D5-6971-469C-8C7D-48147D3416B5}"/>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13" name="Text Box 52">
          <a:extLst>
            <a:ext uri="{FF2B5EF4-FFF2-40B4-BE49-F238E27FC236}">
              <a16:creationId xmlns:a16="http://schemas.microsoft.com/office/drawing/2014/main" id="{FD2A5D97-3B0C-4FF7-9AA8-C14B32AB343D}"/>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14" name="Text Box 53">
          <a:extLst>
            <a:ext uri="{FF2B5EF4-FFF2-40B4-BE49-F238E27FC236}">
              <a16:creationId xmlns:a16="http://schemas.microsoft.com/office/drawing/2014/main" id="{72B1627A-7335-4BA0-9908-E75967BDA590}"/>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15" name="Text Box 54">
          <a:extLst>
            <a:ext uri="{FF2B5EF4-FFF2-40B4-BE49-F238E27FC236}">
              <a16:creationId xmlns:a16="http://schemas.microsoft.com/office/drawing/2014/main" id="{94A80A51-E10D-40FA-B873-69901426A735}"/>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316" name="Text Box 55">
          <a:extLst>
            <a:ext uri="{FF2B5EF4-FFF2-40B4-BE49-F238E27FC236}">
              <a16:creationId xmlns:a16="http://schemas.microsoft.com/office/drawing/2014/main" id="{1275CA7D-EF15-4BCC-AE4E-B364C5F2DBB5}"/>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317" name="Text Box 56">
          <a:extLst>
            <a:ext uri="{FF2B5EF4-FFF2-40B4-BE49-F238E27FC236}">
              <a16:creationId xmlns:a16="http://schemas.microsoft.com/office/drawing/2014/main" id="{BF50B9D1-443F-4E85-977D-1498628FE3D5}"/>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18" name="Text Box 57">
          <a:extLst>
            <a:ext uri="{FF2B5EF4-FFF2-40B4-BE49-F238E27FC236}">
              <a16:creationId xmlns:a16="http://schemas.microsoft.com/office/drawing/2014/main" id="{84730D36-2CFA-4612-8330-5CA014D6D1F3}"/>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19" name="Text Box 58">
          <a:extLst>
            <a:ext uri="{FF2B5EF4-FFF2-40B4-BE49-F238E27FC236}">
              <a16:creationId xmlns:a16="http://schemas.microsoft.com/office/drawing/2014/main" id="{09DE60A6-E481-43D8-A645-20A8DB19BB22}"/>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20" name="Text Box 59">
          <a:extLst>
            <a:ext uri="{FF2B5EF4-FFF2-40B4-BE49-F238E27FC236}">
              <a16:creationId xmlns:a16="http://schemas.microsoft.com/office/drawing/2014/main" id="{220435D9-A7F2-408F-9DFA-00AACE561562}"/>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21" name="Text Box 60">
          <a:extLst>
            <a:ext uri="{FF2B5EF4-FFF2-40B4-BE49-F238E27FC236}">
              <a16:creationId xmlns:a16="http://schemas.microsoft.com/office/drawing/2014/main" id="{51EFD8EB-9313-4E7C-A4A5-C4E759210BF6}"/>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322" name="Text Box 61">
          <a:extLst>
            <a:ext uri="{FF2B5EF4-FFF2-40B4-BE49-F238E27FC236}">
              <a16:creationId xmlns:a16="http://schemas.microsoft.com/office/drawing/2014/main" id="{C34F9990-FA96-475F-B20E-844231C495C2}"/>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323" name="Text Box 62">
          <a:extLst>
            <a:ext uri="{FF2B5EF4-FFF2-40B4-BE49-F238E27FC236}">
              <a16:creationId xmlns:a16="http://schemas.microsoft.com/office/drawing/2014/main" id="{1D135163-FFA7-40F8-B8B3-3456CD476BF8}"/>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24" name="Text Box 65">
          <a:extLst>
            <a:ext uri="{FF2B5EF4-FFF2-40B4-BE49-F238E27FC236}">
              <a16:creationId xmlns:a16="http://schemas.microsoft.com/office/drawing/2014/main" id="{E5C3831B-E387-4A90-AEB7-249A562B40B6}"/>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25" name="Text Box 66">
          <a:extLst>
            <a:ext uri="{FF2B5EF4-FFF2-40B4-BE49-F238E27FC236}">
              <a16:creationId xmlns:a16="http://schemas.microsoft.com/office/drawing/2014/main" id="{F3CCCC2C-1EF3-471B-B9ED-3FCD8B457CF1}"/>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26" name="Text Box 67">
          <a:extLst>
            <a:ext uri="{FF2B5EF4-FFF2-40B4-BE49-F238E27FC236}">
              <a16:creationId xmlns:a16="http://schemas.microsoft.com/office/drawing/2014/main" id="{6E33FF98-BC11-49EA-A0A6-9EEC91BAC016}"/>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27" name="Text Box 68">
          <a:extLst>
            <a:ext uri="{FF2B5EF4-FFF2-40B4-BE49-F238E27FC236}">
              <a16:creationId xmlns:a16="http://schemas.microsoft.com/office/drawing/2014/main" id="{495432ED-5C81-4AFB-A8F9-9C81D88C241C}"/>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328" name="Text Box 69">
          <a:extLst>
            <a:ext uri="{FF2B5EF4-FFF2-40B4-BE49-F238E27FC236}">
              <a16:creationId xmlns:a16="http://schemas.microsoft.com/office/drawing/2014/main" id="{88E9A0BE-6F98-459D-A397-F2D602F323BA}"/>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329" name="Text Box 70">
          <a:extLst>
            <a:ext uri="{FF2B5EF4-FFF2-40B4-BE49-F238E27FC236}">
              <a16:creationId xmlns:a16="http://schemas.microsoft.com/office/drawing/2014/main" id="{EA719C42-7FCE-4105-898E-62C4CBA824AF}"/>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30" name="Text Box 71">
          <a:extLst>
            <a:ext uri="{FF2B5EF4-FFF2-40B4-BE49-F238E27FC236}">
              <a16:creationId xmlns:a16="http://schemas.microsoft.com/office/drawing/2014/main" id="{2D18EF71-1510-4743-952F-BCDFD4BA23B1}"/>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31" name="Text Box 72">
          <a:extLst>
            <a:ext uri="{FF2B5EF4-FFF2-40B4-BE49-F238E27FC236}">
              <a16:creationId xmlns:a16="http://schemas.microsoft.com/office/drawing/2014/main" id="{7F28E3D4-86D1-4D1A-A184-967726B080C0}"/>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32" name="Text Box 73">
          <a:extLst>
            <a:ext uri="{FF2B5EF4-FFF2-40B4-BE49-F238E27FC236}">
              <a16:creationId xmlns:a16="http://schemas.microsoft.com/office/drawing/2014/main" id="{5471777C-647E-4FFD-8161-3206C346EA1F}"/>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33" name="Text Box 74">
          <a:extLst>
            <a:ext uri="{FF2B5EF4-FFF2-40B4-BE49-F238E27FC236}">
              <a16:creationId xmlns:a16="http://schemas.microsoft.com/office/drawing/2014/main" id="{B5A8971C-0FED-43AD-89C4-B0389451A2FB}"/>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334" name="Text Box 75">
          <a:extLst>
            <a:ext uri="{FF2B5EF4-FFF2-40B4-BE49-F238E27FC236}">
              <a16:creationId xmlns:a16="http://schemas.microsoft.com/office/drawing/2014/main" id="{734F054D-6746-48EA-8AEC-F2FAE40D5B29}"/>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335" name="Text Box 76">
          <a:extLst>
            <a:ext uri="{FF2B5EF4-FFF2-40B4-BE49-F238E27FC236}">
              <a16:creationId xmlns:a16="http://schemas.microsoft.com/office/drawing/2014/main" id="{2EA970A7-BD1F-480C-8612-984A5DF5375F}"/>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36" name="Text Box 83">
          <a:extLst>
            <a:ext uri="{FF2B5EF4-FFF2-40B4-BE49-F238E27FC236}">
              <a16:creationId xmlns:a16="http://schemas.microsoft.com/office/drawing/2014/main" id="{5274F904-4FCD-420C-993D-DE10C181A02C}"/>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37" name="Text Box 84">
          <a:extLst>
            <a:ext uri="{FF2B5EF4-FFF2-40B4-BE49-F238E27FC236}">
              <a16:creationId xmlns:a16="http://schemas.microsoft.com/office/drawing/2014/main" id="{8660E7A2-7ECE-46AD-9028-D81B097F6257}"/>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38" name="Text Box 85">
          <a:extLst>
            <a:ext uri="{FF2B5EF4-FFF2-40B4-BE49-F238E27FC236}">
              <a16:creationId xmlns:a16="http://schemas.microsoft.com/office/drawing/2014/main" id="{A93DB468-8B9D-4DD8-8607-7BCAAFD351B3}"/>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39" name="Text Box 86">
          <a:extLst>
            <a:ext uri="{FF2B5EF4-FFF2-40B4-BE49-F238E27FC236}">
              <a16:creationId xmlns:a16="http://schemas.microsoft.com/office/drawing/2014/main" id="{47F48F40-7B4B-4E35-8E2D-42B27BD7D20A}"/>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40" name="Text Box 87">
          <a:extLst>
            <a:ext uri="{FF2B5EF4-FFF2-40B4-BE49-F238E27FC236}">
              <a16:creationId xmlns:a16="http://schemas.microsoft.com/office/drawing/2014/main" id="{F81462BE-D026-4C9A-A799-B47322A1F057}"/>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41" name="Text Box 88">
          <a:extLst>
            <a:ext uri="{FF2B5EF4-FFF2-40B4-BE49-F238E27FC236}">
              <a16:creationId xmlns:a16="http://schemas.microsoft.com/office/drawing/2014/main" id="{BF9B1039-CBEF-4900-9D6A-F21BE74A167B}"/>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42" name="Text Box 89">
          <a:extLst>
            <a:ext uri="{FF2B5EF4-FFF2-40B4-BE49-F238E27FC236}">
              <a16:creationId xmlns:a16="http://schemas.microsoft.com/office/drawing/2014/main" id="{C3463648-C75F-41F6-B82F-9ABABFBBE8B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43" name="Text Box 90">
          <a:extLst>
            <a:ext uri="{FF2B5EF4-FFF2-40B4-BE49-F238E27FC236}">
              <a16:creationId xmlns:a16="http://schemas.microsoft.com/office/drawing/2014/main" id="{0C2F8B2C-A22F-48A6-A8FE-F4A07B25577A}"/>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44" name="Text Box 91">
          <a:extLst>
            <a:ext uri="{FF2B5EF4-FFF2-40B4-BE49-F238E27FC236}">
              <a16:creationId xmlns:a16="http://schemas.microsoft.com/office/drawing/2014/main" id="{92A4E8C0-FB5A-4E91-88AE-0E00E888E8B2}"/>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45" name="Text Box 92">
          <a:extLst>
            <a:ext uri="{FF2B5EF4-FFF2-40B4-BE49-F238E27FC236}">
              <a16:creationId xmlns:a16="http://schemas.microsoft.com/office/drawing/2014/main" id="{E2DB1A70-9036-4C3D-9FD9-3E14F6C00321}"/>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46" name="Text Box 93">
          <a:extLst>
            <a:ext uri="{FF2B5EF4-FFF2-40B4-BE49-F238E27FC236}">
              <a16:creationId xmlns:a16="http://schemas.microsoft.com/office/drawing/2014/main" id="{33ACD901-AC9C-488C-BF5F-AB9BCFAF41ED}"/>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47" name="Text Box 94">
          <a:extLst>
            <a:ext uri="{FF2B5EF4-FFF2-40B4-BE49-F238E27FC236}">
              <a16:creationId xmlns:a16="http://schemas.microsoft.com/office/drawing/2014/main" id="{3CB0E937-E480-403E-838A-EE4ACE56484C}"/>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48" name="Text Box 95">
          <a:extLst>
            <a:ext uri="{FF2B5EF4-FFF2-40B4-BE49-F238E27FC236}">
              <a16:creationId xmlns:a16="http://schemas.microsoft.com/office/drawing/2014/main" id="{BD498CC2-AD3C-4C28-B1FC-D6AA63219DED}"/>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49" name="Text Box 96">
          <a:extLst>
            <a:ext uri="{FF2B5EF4-FFF2-40B4-BE49-F238E27FC236}">
              <a16:creationId xmlns:a16="http://schemas.microsoft.com/office/drawing/2014/main" id="{B18742B7-2AD0-4BC8-8A06-E21B4B1563C9}"/>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50" name="Text Box 97">
          <a:extLst>
            <a:ext uri="{FF2B5EF4-FFF2-40B4-BE49-F238E27FC236}">
              <a16:creationId xmlns:a16="http://schemas.microsoft.com/office/drawing/2014/main" id="{740F30CF-EBD3-40C0-8A6E-C3F17A721EF9}"/>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51" name="Text Box 98">
          <a:extLst>
            <a:ext uri="{FF2B5EF4-FFF2-40B4-BE49-F238E27FC236}">
              <a16:creationId xmlns:a16="http://schemas.microsoft.com/office/drawing/2014/main" id="{3911FF50-186C-4EBB-882E-74C4E446C9C2}"/>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52" name="Text Box 99">
          <a:extLst>
            <a:ext uri="{FF2B5EF4-FFF2-40B4-BE49-F238E27FC236}">
              <a16:creationId xmlns:a16="http://schemas.microsoft.com/office/drawing/2014/main" id="{841B5CBC-F1AB-4152-B275-B379439716E7}"/>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53" name="Text Box 100">
          <a:extLst>
            <a:ext uri="{FF2B5EF4-FFF2-40B4-BE49-F238E27FC236}">
              <a16:creationId xmlns:a16="http://schemas.microsoft.com/office/drawing/2014/main" id="{C8D64509-1C29-48A2-B298-D3C318AF874F}"/>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54" name="Text Box 101">
          <a:extLst>
            <a:ext uri="{FF2B5EF4-FFF2-40B4-BE49-F238E27FC236}">
              <a16:creationId xmlns:a16="http://schemas.microsoft.com/office/drawing/2014/main" id="{93AE87CC-2487-466E-BECC-50AAFBD1CB9D}"/>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55" name="Text Box 102">
          <a:extLst>
            <a:ext uri="{FF2B5EF4-FFF2-40B4-BE49-F238E27FC236}">
              <a16:creationId xmlns:a16="http://schemas.microsoft.com/office/drawing/2014/main" id="{A69063C3-A0C8-4FFF-A6FC-DBA61ADB1B41}"/>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56" name="Text Box 103">
          <a:extLst>
            <a:ext uri="{FF2B5EF4-FFF2-40B4-BE49-F238E27FC236}">
              <a16:creationId xmlns:a16="http://schemas.microsoft.com/office/drawing/2014/main" id="{4FD8A515-125E-4BC7-A066-C617B8473BE9}"/>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57" name="Text Box 104">
          <a:extLst>
            <a:ext uri="{FF2B5EF4-FFF2-40B4-BE49-F238E27FC236}">
              <a16:creationId xmlns:a16="http://schemas.microsoft.com/office/drawing/2014/main" id="{2B1C8F75-10FB-442F-A1A1-4AE6EF3A00CE}"/>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58" name="Text Box 105">
          <a:extLst>
            <a:ext uri="{FF2B5EF4-FFF2-40B4-BE49-F238E27FC236}">
              <a16:creationId xmlns:a16="http://schemas.microsoft.com/office/drawing/2014/main" id="{30858D0D-1BED-436F-B89E-9F3667552AEF}"/>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59" name="Text Box 106">
          <a:extLst>
            <a:ext uri="{FF2B5EF4-FFF2-40B4-BE49-F238E27FC236}">
              <a16:creationId xmlns:a16="http://schemas.microsoft.com/office/drawing/2014/main" id="{16DBA9C9-99C4-40AD-AACE-2304D51348A6}"/>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60" name="Text Box 203">
          <a:extLst>
            <a:ext uri="{FF2B5EF4-FFF2-40B4-BE49-F238E27FC236}">
              <a16:creationId xmlns:a16="http://schemas.microsoft.com/office/drawing/2014/main" id="{74B2BBC7-1E60-48A8-83E6-C7658F6BB85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61" name="Text Box 204">
          <a:extLst>
            <a:ext uri="{FF2B5EF4-FFF2-40B4-BE49-F238E27FC236}">
              <a16:creationId xmlns:a16="http://schemas.microsoft.com/office/drawing/2014/main" id="{6C1C130B-7D45-48DC-81C2-1563260A3110}"/>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62" name="Text Box 205">
          <a:extLst>
            <a:ext uri="{FF2B5EF4-FFF2-40B4-BE49-F238E27FC236}">
              <a16:creationId xmlns:a16="http://schemas.microsoft.com/office/drawing/2014/main" id="{4BA55CFE-4ACC-4F2D-B338-A647B8CE4BF8}"/>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63" name="Text Box 206">
          <a:extLst>
            <a:ext uri="{FF2B5EF4-FFF2-40B4-BE49-F238E27FC236}">
              <a16:creationId xmlns:a16="http://schemas.microsoft.com/office/drawing/2014/main" id="{2B423358-F6E1-4DB1-8843-CB9134922600}"/>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64" name="Text Box 207">
          <a:extLst>
            <a:ext uri="{FF2B5EF4-FFF2-40B4-BE49-F238E27FC236}">
              <a16:creationId xmlns:a16="http://schemas.microsoft.com/office/drawing/2014/main" id="{727A4220-133B-45FA-BABC-F1EDE525BD72}"/>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65" name="Text Box 208">
          <a:extLst>
            <a:ext uri="{FF2B5EF4-FFF2-40B4-BE49-F238E27FC236}">
              <a16:creationId xmlns:a16="http://schemas.microsoft.com/office/drawing/2014/main" id="{B1D0338B-8038-4F42-AE47-944AF089D641}"/>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66" name="Text Box 209">
          <a:extLst>
            <a:ext uri="{FF2B5EF4-FFF2-40B4-BE49-F238E27FC236}">
              <a16:creationId xmlns:a16="http://schemas.microsoft.com/office/drawing/2014/main" id="{FF3B8F67-51CC-46A2-9D5D-5CA1F2D0F9F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67" name="Text Box 210">
          <a:extLst>
            <a:ext uri="{FF2B5EF4-FFF2-40B4-BE49-F238E27FC236}">
              <a16:creationId xmlns:a16="http://schemas.microsoft.com/office/drawing/2014/main" id="{B086D394-17B3-44D3-8141-543C2985B9A4}"/>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68" name="Text Box 211">
          <a:extLst>
            <a:ext uri="{FF2B5EF4-FFF2-40B4-BE49-F238E27FC236}">
              <a16:creationId xmlns:a16="http://schemas.microsoft.com/office/drawing/2014/main" id="{97976F00-0B5B-4C0F-9DED-E49CEFE3FCA4}"/>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69" name="Text Box 212">
          <a:extLst>
            <a:ext uri="{FF2B5EF4-FFF2-40B4-BE49-F238E27FC236}">
              <a16:creationId xmlns:a16="http://schemas.microsoft.com/office/drawing/2014/main" id="{ABCA20E2-DCC6-4CF0-B589-AD7935EB9D6D}"/>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70" name="Text Box 213">
          <a:extLst>
            <a:ext uri="{FF2B5EF4-FFF2-40B4-BE49-F238E27FC236}">
              <a16:creationId xmlns:a16="http://schemas.microsoft.com/office/drawing/2014/main" id="{5F53C17C-B87B-4614-B8DA-9A5C6C78D989}"/>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71" name="Text Box 214">
          <a:extLst>
            <a:ext uri="{FF2B5EF4-FFF2-40B4-BE49-F238E27FC236}">
              <a16:creationId xmlns:a16="http://schemas.microsoft.com/office/drawing/2014/main" id="{86303D15-CB9C-409E-AB61-4271041CCABE}"/>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72" name="Text Box 215">
          <a:extLst>
            <a:ext uri="{FF2B5EF4-FFF2-40B4-BE49-F238E27FC236}">
              <a16:creationId xmlns:a16="http://schemas.microsoft.com/office/drawing/2014/main" id="{4DF8DEA9-ADA1-4445-BD81-945C4E8839F0}"/>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73" name="Text Box 216">
          <a:extLst>
            <a:ext uri="{FF2B5EF4-FFF2-40B4-BE49-F238E27FC236}">
              <a16:creationId xmlns:a16="http://schemas.microsoft.com/office/drawing/2014/main" id="{393F7366-5E5A-4DD8-A6E6-8171FDE5B43F}"/>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74" name="Text Box 217">
          <a:extLst>
            <a:ext uri="{FF2B5EF4-FFF2-40B4-BE49-F238E27FC236}">
              <a16:creationId xmlns:a16="http://schemas.microsoft.com/office/drawing/2014/main" id="{C3152D7F-8B75-4C2C-B527-FBA555DC0C90}"/>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75" name="Text Box 218">
          <a:extLst>
            <a:ext uri="{FF2B5EF4-FFF2-40B4-BE49-F238E27FC236}">
              <a16:creationId xmlns:a16="http://schemas.microsoft.com/office/drawing/2014/main" id="{2B7E6CFE-2706-4841-85F2-E273B85CDBF2}"/>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76" name="Text Box 219">
          <a:extLst>
            <a:ext uri="{FF2B5EF4-FFF2-40B4-BE49-F238E27FC236}">
              <a16:creationId xmlns:a16="http://schemas.microsoft.com/office/drawing/2014/main" id="{0B9D8DC7-6011-4FD7-8ED1-96BF674EB979}"/>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77" name="Text Box 220">
          <a:extLst>
            <a:ext uri="{FF2B5EF4-FFF2-40B4-BE49-F238E27FC236}">
              <a16:creationId xmlns:a16="http://schemas.microsoft.com/office/drawing/2014/main" id="{B63FA100-35BF-49AA-AFF0-C70EA648D9E7}"/>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78" name="Text Box 221">
          <a:extLst>
            <a:ext uri="{FF2B5EF4-FFF2-40B4-BE49-F238E27FC236}">
              <a16:creationId xmlns:a16="http://schemas.microsoft.com/office/drawing/2014/main" id="{A1F6C08D-E966-448C-A79D-B4208A895B5D}"/>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79" name="Text Box 222">
          <a:extLst>
            <a:ext uri="{FF2B5EF4-FFF2-40B4-BE49-F238E27FC236}">
              <a16:creationId xmlns:a16="http://schemas.microsoft.com/office/drawing/2014/main" id="{C7F43865-8FA3-487E-A59C-3AF0F5A8A705}"/>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380" name="Text Box 223">
          <a:extLst>
            <a:ext uri="{FF2B5EF4-FFF2-40B4-BE49-F238E27FC236}">
              <a16:creationId xmlns:a16="http://schemas.microsoft.com/office/drawing/2014/main" id="{8C505146-5844-4972-9C08-5E9CABC5E234}"/>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381" name="Text Box 224">
          <a:extLst>
            <a:ext uri="{FF2B5EF4-FFF2-40B4-BE49-F238E27FC236}">
              <a16:creationId xmlns:a16="http://schemas.microsoft.com/office/drawing/2014/main" id="{3ABE9FB8-2850-4765-82FB-53681906D8CF}"/>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382" name="Text Box 225">
          <a:extLst>
            <a:ext uri="{FF2B5EF4-FFF2-40B4-BE49-F238E27FC236}">
              <a16:creationId xmlns:a16="http://schemas.microsoft.com/office/drawing/2014/main" id="{37BFCA12-2144-476E-B012-687940505604}"/>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383" name="Text Box 226">
          <a:extLst>
            <a:ext uri="{FF2B5EF4-FFF2-40B4-BE49-F238E27FC236}">
              <a16:creationId xmlns:a16="http://schemas.microsoft.com/office/drawing/2014/main" id="{E082F690-9F70-4C08-894A-B40815BBBB2F}"/>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84" name="Text Box 239">
          <a:extLst>
            <a:ext uri="{FF2B5EF4-FFF2-40B4-BE49-F238E27FC236}">
              <a16:creationId xmlns:a16="http://schemas.microsoft.com/office/drawing/2014/main" id="{7FC07B0F-466E-47B7-A411-17C030384D03}"/>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85" name="Text Box 240">
          <a:extLst>
            <a:ext uri="{FF2B5EF4-FFF2-40B4-BE49-F238E27FC236}">
              <a16:creationId xmlns:a16="http://schemas.microsoft.com/office/drawing/2014/main" id="{51D7C33B-3277-4091-B887-468B3FAFC434}"/>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86" name="Text Box 241">
          <a:extLst>
            <a:ext uri="{FF2B5EF4-FFF2-40B4-BE49-F238E27FC236}">
              <a16:creationId xmlns:a16="http://schemas.microsoft.com/office/drawing/2014/main" id="{3A29DA97-57E3-4A1D-A7F4-854E830F3B8C}"/>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87" name="Text Box 242">
          <a:extLst>
            <a:ext uri="{FF2B5EF4-FFF2-40B4-BE49-F238E27FC236}">
              <a16:creationId xmlns:a16="http://schemas.microsoft.com/office/drawing/2014/main" id="{E24B7C8B-B541-4FC2-AA97-37BEAD8864B7}"/>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388" name="Text Box 243">
          <a:extLst>
            <a:ext uri="{FF2B5EF4-FFF2-40B4-BE49-F238E27FC236}">
              <a16:creationId xmlns:a16="http://schemas.microsoft.com/office/drawing/2014/main" id="{45132E07-27E2-4804-B721-7E15DFD018E9}"/>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389" name="Text Box 244">
          <a:extLst>
            <a:ext uri="{FF2B5EF4-FFF2-40B4-BE49-F238E27FC236}">
              <a16:creationId xmlns:a16="http://schemas.microsoft.com/office/drawing/2014/main" id="{43AE1D26-50BF-4662-AA14-F0CBC4A2A392}"/>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90" name="Text Box 245">
          <a:extLst>
            <a:ext uri="{FF2B5EF4-FFF2-40B4-BE49-F238E27FC236}">
              <a16:creationId xmlns:a16="http://schemas.microsoft.com/office/drawing/2014/main" id="{5CF59268-C940-4B02-87DB-1F5EC6C173C3}"/>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91" name="Text Box 246">
          <a:extLst>
            <a:ext uri="{FF2B5EF4-FFF2-40B4-BE49-F238E27FC236}">
              <a16:creationId xmlns:a16="http://schemas.microsoft.com/office/drawing/2014/main" id="{EB4AF55F-78BC-45EA-B4AC-CCB8208794F7}"/>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92" name="Text Box 247">
          <a:extLst>
            <a:ext uri="{FF2B5EF4-FFF2-40B4-BE49-F238E27FC236}">
              <a16:creationId xmlns:a16="http://schemas.microsoft.com/office/drawing/2014/main" id="{31BA421B-6596-441B-9A92-0A3D12BB3D4D}"/>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93" name="Text Box 248">
          <a:extLst>
            <a:ext uri="{FF2B5EF4-FFF2-40B4-BE49-F238E27FC236}">
              <a16:creationId xmlns:a16="http://schemas.microsoft.com/office/drawing/2014/main" id="{B7E05AD4-1A29-4764-9396-ACD2BADA9C75}"/>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394" name="Text Box 249">
          <a:extLst>
            <a:ext uri="{FF2B5EF4-FFF2-40B4-BE49-F238E27FC236}">
              <a16:creationId xmlns:a16="http://schemas.microsoft.com/office/drawing/2014/main" id="{30E06D60-07D1-4B5B-8579-8D7E26D88D74}"/>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395" name="Text Box 250">
          <a:extLst>
            <a:ext uri="{FF2B5EF4-FFF2-40B4-BE49-F238E27FC236}">
              <a16:creationId xmlns:a16="http://schemas.microsoft.com/office/drawing/2014/main" id="{EA0F3444-602B-431C-81A0-C9CB54842797}"/>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96" name="Text Box 253">
          <a:extLst>
            <a:ext uri="{FF2B5EF4-FFF2-40B4-BE49-F238E27FC236}">
              <a16:creationId xmlns:a16="http://schemas.microsoft.com/office/drawing/2014/main" id="{3FFC3D3C-53E3-45AF-A34F-EBCB7D60D402}"/>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97" name="Text Box 254">
          <a:extLst>
            <a:ext uri="{FF2B5EF4-FFF2-40B4-BE49-F238E27FC236}">
              <a16:creationId xmlns:a16="http://schemas.microsoft.com/office/drawing/2014/main" id="{F138A2F1-0611-4168-99DE-A21B87909533}"/>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398" name="Text Box 255">
          <a:extLst>
            <a:ext uri="{FF2B5EF4-FFF2-40B4-BE49-F238E27FC236}">
              <a16:creationId xmlns:a16="http://schemas.microsoft.com/office/drawing/2014/main" id="{D5F5A631-0F1F-4884-ADF8-2D3EC172F2E8}"/>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399" name="Text Box 256">
          <a:extLst>
            <a:ext uri="{FF2B5EF4-FFF2-40B4-BE49-F238E27FC236}">
              <a16:creationId xmlns:a16="http://schemas.microsoft.com/office/drawing/2014/main" id="{3429D33B-68CB-491B-9EDE-FA780F22590A}"/>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400" name="Text Box 257">
          <a:extLst>
            <a:ext uri="{FF2B5EF4-FFF2-40B4-BE49-F238E27FC236}">
              <a16:creationId xmlns:a16="http://schemas.microsoft.com/office/drawing/2014/main" id="{46B8D850-591D-475A-A576-392314666654}"/>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401" name="Text Box 258">
          <a:extLst>
            <a:ext uri="{FF2B5EF4-FFF2-40B4-BE49-F238E27FC236}">
              <a16:creationId xmlns:a16="http://schemas.microsoft.com/office/drawing/2014/main" id="{FACF0806-8E01-4462-B239-C4EF0F24CB31}"/>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402" name="Text Box 259">
          <a:extLst>
            <a:ext uri="{FF2B5EF4-FFF2-40B4-BE49-F238E27FC236}">
              <a16:creationId xmlns:a16="http://schemas.microsoft.com/office/drawing/2014/main" id="{8C3123E2-CF41-41CC-8608-0DACE7FD0DB6}"/>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403" name="Text Box 260">
          <a:extLst>
            <a:ext uri="{FF2B5EF4-FFF2-40B4-BE49-F238E27FC236}">
              <a16:creationId xmlns:a16="http://schemas.microsoft.com/office/drawing/2014/main" id="{FF97878A-5DCE-49FE-A7B7-43C7ED1C86FD}"/>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207357</xdr:rowOff>
    </xdr:to>
    <xdr:sp macro="" textlink="">
      <xdr:nvSpPr>
        <xdr:cNvPr id="404" name="Text Box 261">
          <a:extLst>
            <a:ext uri="{FF2B5EF4-FFF2-40B4-BE49-F238E27FC236}">
              <a16:creationId xmlns:a16="http://schemas.microsoft.com/office/drawing/2014/main" id="{C94AC7B9-C01D-4904-B9C9-F0F96BE1F474}"/>
            </a:ext>
          </a:extLst>
        </xdr:cNvPr>
        <xdr:cNvSpPr txBox="1">
          <a:spLocks noChangeArrowheads="1"/>
        </xdr:cNvSpPr>
      </xdr:nvSpPr>
      <xdr:spPr bwMode="auto">
        <a:xfrm>
          <a:off x="6667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207357</xdr:rowOff>
    </xdr:to>
    <xdr:sp macro="" textlink="">
      <xdr:nvSpPr>
        <xdr:cNvPr id="405" name="Text Box 262">
          <a:extLst>
            <a:ext uri="{FF2B5EF4-FFF2-40B4-BE49-F238E27FC236}">
              <a16:creationId xmlns:a16="http://schemas.microsoft.com/office/drawing/2014/main" id="{D8684C15-6CD3-4A16-9401-9DD994FC7D4B}"/>
            </a:ext>
          </a:extLst>
        </xdr:cNvPr>
        <xdr:cNvSpPr txBox="1">
          <a:spLocks noChangeArrowheads="1"/>
        </xdr:cNvSpPr>
      </xdr:nvSpPr>
      <xdr:spPr bwMode="auto">
        <a:xfrm>
          <a:off x="63817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207357</xdr:rowOff>
    </xdr:to>
    <xdr:sp macro="" textlink="">
      <xdr:nvSpPr>
        <xdr:cNvPr id="406" name="Text Box 263">
          <a:extLst>
            <a:ext uri="{FF2B5EF4-FFF2-40B4-BE49-F238E27FC236}">
              <a16:creationId xmlns:a16="http://schemas.microsoft.com/office/drawing/2014/main" id="{F1B069D6-9CE2-4A6B-B2F2-4E57133F6DA8}"/>
            </a:ext>
          </a:extLst>
        </xdr:cNvPr>
        <xdr:cNvSpPr txBox="1">
          <a:spLocks noChangeArrowheads="1"/>
        </xdr:cNvSpPr>
      </xdr:nvSpPr>
      <xdr:spPr bwMode="auto">
        <a:xfrm>
          <a:off x="504825"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207357</xdr:rowOff>
    </xdr:to>
    <xdr:sp macro="" textlink="">
      <xdr:nvSpPr>
        <xdr:cNvPr id="407" name="Text Box 264">
          <a:extLst>
            <a:ext uri="{FF2B5EF4-FFF2-40B4-BE49-F238E27FC236}">
              <a16:creationId xmlns:a16="http://schemas.microsoft.com/office/drawing/2014/main" id="{15AAFD47-087A-49E1-84B1-C48CC010C6A6}"/>
            </a:ext>
          </a:extLst>
        </xdr:cNvPr>
        <xdr:cNvSpPr txBox="1">
          <a:spLocks noChangeArrowheads="1"/>
        </xdr:cNvSpPr>
      </xdr:nvSpPr>
      <xdr:spPr bwMode="auto">
        <a:xfrm>
          <a:off x="552450" y="91220925"/>
          <a:ext cx="76200" cy="1160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08" name="Text Box 271">
          <a:extLst>
            <a:ext uri="{FF2B5EF4-FFF2-40B4-BE49-F238E27FC236}">
              <a16:creationId xmlns:a16="http://schemas.microsoft.com/office/drawing/2014/main" id="{1B7BF970-0BB5-4A4F-A396-A549E8DF4D78}"/>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409" name="Text Box 272">
          <a:extLst>
            <a:ext uri="{FF2B5EF4-FFF2-40B4-BE49-F238E27FC236}">
              <a16:creationId xmlns:a16="http://schemas.microsoft.com/office/drawing/2014/main" id="{B50BAE7E-A4E3-417E-B229-C8C0578B5BB8}"/>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10" name="Text Box 273">
          <a:extLst>
            <a:ext uri="{FF2B5EF4-FFF2-40B4-BE49-F238E27FC236}">
              <a16:creationId xmlns:a16="http://schemas.microsoft.com/office/drawing/2014/main" id="{05B4159C-D76B-45DB-BE0E-9360DA4D4C8C}"/>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411" name="Text Box 274">
          <a:extLst>
            <a:ext uri="{FF2B5EF4-FFF2-40B4-BE49-F238E27FC236}">
              <a16:creationId xmlns:a16="http://schemas.microsoft.com/office/drawing/2014/main" id="{589F60C8-1C43-49F3-8916-1FF74CFB4C23}"/>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412" name="Text Box 275">
          <a:extLst>
            <a:ext uri="{FF2B5EF4-FFF2-40B4-BE49-F238E27FC236}">
              <a16:creationId xmlns:a16="http://schemas.microsoft.com/office/drawing/2014/main" id="{CB9E3145-C136-4FF7-809A-D3B6AEBF0ECD}"/>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413" name="Text Box 276">
          <a:extLst>
            <a:ext uri="{FF2B5EF4-FFF2-40B4-BE49-F238E27FC236}">
              <a16:creationId xmlns:a16="http://schemas.microsoft.com/office/drawing/2014/main" id="{C96D23F5-4B3A-4370-85D7-0F31413DECAE}"/>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14" name="Text Box 277">
          <a:extLst>
            <a:ext uri="{FF2B5EF4-FFF2-40B4-BE49-F238E27FC236}">
              <a16:creationId xmlns:a16="http://schemas.microsoft.com/office/drawing/2014/main" id="{CBE971A0-07BF-40FB-9B2B-BC347C09754C}"/>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415" name="Text Box 278">
          <a:extLst>
            <a:ext uri="{FF2B5EF4-FFF2-40B4-BE49-F238E27FC236}">
              <a16:creationId xmlns:a16="http://schemas.microsoft.com/office/drawing/2014/main" id="{885D6E17-E406-4EA8-A346-3890BB8421C7}"/>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16" name="Text Box 279">
          <a:extLst>
            <a:ext uri="{FF2B5EF4-FFF2-40B4-BE49-F238E27FC236}">
              <a16:creationId xmlns:a16="http://schemas.microsoft.com/office/drawing/2014/main" id="{CBA3778E-0D8F-44A0-B82B-4650B40C910F}"/>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417" name="Text Box 280">
          <a:extLst>
            <a:ext uri="{FF2B5EF4-FFF2-40B4-BE49-F238E27FC236}">
              <a16:creationId xmlns:a16="http://schemas.microsoft.com/office/drawing/2014/main" id="{4A7B3C2A-1485-4A4C-8AC9-F02981E08F23}"/>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418" name="Text Box 281">
          <a:extLst>
            <a:ext uri="{FF2B5EF4-FFF2-40B4-BE49-F238E27FC236}">
              <a16:creationId xmlns:a16="http://schemas.microsoft.com/office/drawing/2014/main" id="{C7C8DE50-620B-4BC2-8634-B8DC13379952}"/>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419" name="Text Box 282">
          <a:extLst>
            <a:ext uri="{FF2B5EF4-FFF2-40B4-BE49-F238E27FC236}">
              <a16:creationId xmlns:a16="http://schemas.microsoft.com/office/drawing/2014/main" id="{839A0D56-3B66-4786-96FC-63B02D49A917}"/>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20" name="Text Box 283">
          <a:extLst>
            <a:ext uri="{FF2B5EF4-FFF2-40B4-BE49-F238E27FC236}">
              <a16:creationId xmlns:a16="http://schemas.microsoft.com/office/drawing/2014/main" id="{BF070BCA-C17F-4216-A463-809094A438C0}"/>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421" name="Text Box 284">
          <a:extLst>
            <a:ext uri="{FF2B5EF4-FFF2-40B4-BE49-F238E27FC236}">
              <a16:creationId xmlns:a16="http://schemas.microsoft.com/office/drawing/2014/main" id="{24E1541C-94AC-4181-AF62-D02F8038C604}"/>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22" name="Text Box 285">
          <a:extLst>
            <a:ext uri="{FF2B5EF4-FFF2-40B4-BE49-F238E27FC236}">
              <a16:creationId xmlns:a16="http://schemas.microsoft.com/office/drawing/2014/main" id="{BD0D5FEF-6AA6-4E22-BCED-1991359FE96F}"/>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423" name="Text Box 286">
          <a:extLst>
            <a:ext uri="{FF2B5EF4-FFF2-40B4-BE49-F238E27FC236}">
              <a16:creationId xmlns:a16="http://schemas.microsoft.com/office/drawing/2014/main" id="{DC71E55D-B44F-42ED-95A3-CD4DB79A5C00}"/>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424" name="Text Box 287">
          <a:extLst>
            <a:ext uri="{FF2B5EF4-FFF2-40B4-BE49-F238E27FC236}">
              <a16:creationId xmlns:a16="http://schemas.microsoft.com/office/drawing/2014/main" id="{E6858F43-059E-4F2A-A69F-958679B4819D}"/>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425" name="Text Box 288">
          <a:extLst>
            <a:ext uri="{FF2B5EF4-FFF2-40B4-BE49-F238E27FC236}">
              <a16:creationId xmlns:a16="http://schemas.microsoft.com/office/drawing/2014/main" id="{1FD3CD24-56C0-4AF0-B59E-D496B7C0BB42}"/>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26" name="Text Box 289">
          <a:extLst>
            <a:ext uri="{FF2B5EF4-FFF2-40B4-BE49-F238E27FC236}">
              <a16:creationId xmlns:a16="http://schemas.microsoft.com/office/drawing/2014/main" id="{D63EF674-7D55-4884-980D-3A043BBFA317}"/>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427" name="Text Box 290">
          <a:extLst>
            <a:ext uri="{FF2B5EF4-FFF2-40B4-BE49-F238E27FC236}">
              <a16:creationId xmlns:a16="http://schemas.microsoft.com/office/drawing/2014/main" id="{54D85627-5DB4-493E-8D4F-BF9C276C0F4D}"/>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254982</xdr:rowOff>
    </xdr:to>
    <xdr:sp macro="" textlink="">
      <xdr:nvSpPr>
        <xdr:cNvPr id="428" name="Text Box 291">
          <a:extLst>
            <a:ext uri="{FF2B5EF4-FFF2-40B4-BE49-F238E27FC236}">
              <a16:creationId xmlns:a16="http://schemas.microsoft.com/office/drawing/2014/main" id="{120F7D81-CB51-414A-AEA6-98E13BDE0DC2}"/>
            </a:ext>
          </a:extLst>
        </xdr:cNvPr>
        <xdr:cNvSpPr txBox="1">
          <a:spLocks noChangeArrowheads="1"/>
        </xdr:cNvSpPr>
      </xdr:nvSpPr>
      <xdr:spPr bwMode="auto">
        <a:xfrm>
          <a:off x="6667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254982</xdr:rowOff>
    </xdr:to>
    <xdr:sp macro="" textlink="">
      <xdr:nvSpPr>
        <xdr:cNvPr id="429" name="Text Box 292">
          <a:extLst>
            <a:ext uri="{FF2B5EF4-FFF2-40B4-BE49-F238E27FC236}">
              <a16:creationId xmlns:a16="http://schemas.microsoft.com/office/drawing/2014/main" id="{630D048A-F3F2-4778-ACCC-C1A7CD5B7D8B}"/>
            </a:ext>
          </a:extLst>
        </xdr:cNvPr>
        <xdr:cNvSpPr txBox="1">
          <a:spLocks noChangeArrowheads="1"/>
        </xdr:cNvSpPr>
      </xdr:nvSpPr>
      <xdr:spPr bwMode="auto">
        <a:xfrm>
          <a:off x="63817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254982</xdr:rowOff>
    </xdr:to>
    <xdr:sp macro="" textlink="">
      <xdr:nvSpPr>
        <xdr:cNvPr id="430" name="Text Box 293">
          <a:extLst>
            <a:ext uri="{FF2B5EF4-FFF2-40B4-BE49-F238E27FC236}">
              <a16:creationId xmlns:a16="http://schemas.microsoft.com/office/drawing/2014/main" id="{2D48B27A-497E-4A1F-B561-56CEE16474DF}"/>
            </a:ext>
          </a:extLst>
        </xdr:cNvPr>
        <xdr:cNvSpPr txBox="1">
          <a:spLocks noChangeArrowheads="1"/>
        </xdr:cNvSpPr>
      </xdr:nvSpPr>
      <xdr:spPr bwMode="auto">
        <a:xfrm>
          <a:off x="504825"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254982</xdr:rowOff>
    </xdr:to>
    <xdr:sp macro="" textlink="">
      <xdr:nvSpPr>
        <xdr:cNvPr id="431" name="Text Box 294">
          <a:extLst>
            <a:ext uri="{FF2B5EF4-FFF2-40B4-BE49-F238E27FC236}">
              <a16:creationId xmlns:a16="http://schemas.microsoft.com/office/drawing/2014/main" id="{7706B585-6A5F-421F-9F78-14C64351FA60}"/>
            </a:ext>
          </a:extLst>
        </xdr:cNvPr>
        <xdr:cNvSpPr txBox="1">
          <a:spLocks noChangeArrowheads="1"/>
        </xdr:cNvSpPr>
      </xdr:nvSpPr>
      <xdr:spPr bwMode="auto">
        <a:xfrm>
          <a:off x="552450" y="91220925"/>
          <a:ext cx="76200" cy="12077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32" name="Text Box 15">
          <a:extLst>
            <a:ext uri="{FF2B5EF4-FFF2-40B4-BE49-F238E27FC236}">
              <a16:creationId xmlns:a16="http://schemas.microsoft.com/office/drawing/2014/main" id="{7C564BFE-1495-4327-B4A1-DCFE9F55B0DD}"/>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33" name="Text Box 16">
          <a:extLst>
            <a:ext uri="{FF2B5EF4-FFF2-40B4-BE49-F238E27FC236}">
              <a16:creationId xmlns:a16="http://schemas.microsoft.com/office/drawing/2014/main" id="{370C93BD-526A-46DE-930A-CE18FB4852C2}"/>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34" name="Text Box 17">
          <a:extLst>
            <a:ext uri="{FF2B5EF4-FFF2-40B4-BE49-F238E27FC236}">
              <a16:creationId xmlns:a16="http://schemas.microsoft.com/office/drawing/2014/main" id="{C7EE9243-9E9C-4C6C-8CE5-7AE1F98A6483}"/>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35" name="Text Box 18">
          <a:extLst>
            <a:ext uri="{FF2B5EF4-FFF2-40B4-BE49-F238E27FC236}">
              <a16:creationId xmlns:a16="http://schemas.microsoft.com/office/drawing/2014/main" id="{B15022E2-FB2F-41F8-8F95-9C632E1492A6}"/>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436" name="Text Box 19">
          <a:extLst>
            <a:ext uri="{FF2B5EF4-FFF2-40B4-BE49-F238E27FC236}">
              <a16:creationId xmlns:a16="http://schemas.microsoft.com/office/drawing/2014/main" id="{FEF7DAB3-DED0-4403-BAB1-1277AA56569A}"/>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437" name="Text Box 20">
          <a:extLst>
            <a:ext uri="{FF2B5EF4-FFF2-40B4-BE49-F238E27FC236}">
              <a16:creationId xmlns:a16="http://schemas.microsoft.com/office/drawing/2014/main" id="{35B2F3E1-B9AA-40DF-9BE0-2DFB47963F92}"/>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38" name="Text Box 21">
          <a:extLst>
            <a:ext uri="{FF2B5EF4-FFF2-40B4-BE49-F238E27FC236}">
              <a16:creationId xmlns:a16="http://schemas.microsoft.com/office/drawing/2014/main" id="{C6449F6E-4999-4D83-8647-36E5A6A7F1A3}"/>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39" name="Text Box 22">
          <a:extLst>
            <a:ext uri="{FF2B5EF4-FFF2-40B4-BE49-F238E27FC236}">
              <a16:creationId xmlns:a16="http://schemas.microsoft.com/office/drawing/2014/main" id="{484FCE35-75FE-4422-BB89-2F0660C5F3E6}"/>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40" name="Text Box 23">
          <a:extLst>
            <a:ext uri="{FF2B5EF4-FFF2-40B4-BE49-F238E27FC236}">
              <a16:creationId xmlns:a16="http://schemas.microsoft.com/office/drawing/2014/main" id="{DDE18584-8E82-488D-9E71-F6DACC2CECBC}"/>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41" name="Text Box 24">
          <a:extLst>
            <a:ext uri="{FF2B5EF4-FFF2-40B4-BE49-F238E27FC236}">
              <a16:creationId xmlns:a16="http://schemas.microsoft.com/office/drawing/2014/main" id="{D3A93EE0-1955-448E-BCCB-4B4A131AB5CC}"/>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442" name="Text Box 25">
          <a:extLst>
            <a:ext uri="{FF2B5EF4-FFF2-40B4-BE49-F238E27FC236}">
              <a16:creationId xmlns:a16="http://schemas.microsoft.com/office/drawing/2014/main" id="{054DF5CC-828B-46B7-90D2-EA2FBBB3919B}"/>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443" name="Text Box 26">
          <a:extLst>
            <a:ext uri="{FF2B5EF4-FFF2-40B4-BE49-F238E27FC236}">
              <a16:creationId xmlns:a16="http://schemas.microsoft.com/office/drawing/2014/main" id="{C3589813-801F-4555-A8D5-D1B8D1E09269}"/>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44" name="Text Box 27">
          <a:extLst>
            <a:ext uri="{FF2B5EF4-FFF2-40B4-BE49-F238E27FC236}">
              <a16:creationId xmlns:a16="http://schemas.microsoft.com/office/drawing/2014/main" id="{D79252DB-AB63-43AB-AA86-630AB98778F1}"/>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45" name="Text Box 28">
          <a:extLst>
            <a:ext uri="{FF2B5EF4-FFF2-40B4-BE49-F238E27FC236}">
              <a16:creationId xmlns:a16="http://schemas.microsoft.com/office/drawing/2014/main" id="{8A201C4B-0C4E-423F-B014-884B25DA639B}"/>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46" name="Text Box 29">
          <a:extLst>
            <a:ext uri="{FF2B5EF4-FFF2-40B4-BE49-F238E27FC236}">
              <a16:creationId xmlns:a16="http://schemas.microsoft.com/office/drawing/2014/main" id="{7AB84FAD-788B-46FB-9689-E294DF8E79A4}"/>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47" name="Text Box 30">
          <a:extLst>
            <a:ext uri="{FF2B5EF4-FFF2-40B4-BE49-F238E27FC236}">
              <a16:creationId xmlns:a16="http://schemas.microsoft.com/office/drawing/2014/main" id="{2E59DCCF-2BE7-416C-AB04-E3371AA577BC}"/>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448" name="Text Box 31">
          <a:extLst>
            <a:ext uri="{FF2B5EF4-FFF2-40B4-BE49-F238E27FC236}">
              <a16:creationId xmlns:a16="http://schemas.microsoft.com/office/drawing/2014/main" id="{0978F9F1-0859-4B58-B7A7-EFADCD890A6A}"/>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449" name="Text Box 32">
          <a:extLst>
            <a:ext uri="{FF2B5EF4-FFF2-40B4-BE49-F238E27FC236}">
              <a16:creationId xmlns:a16="http://schemas.microsoft.com/office/drawing/2014/main" id="{87D5E92B-A8A2-46EF-893D-5036E5AC5FDE}"/>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50" name="Text Box 33">
          <a:extLst>
            <a:ext uri="{FF2B5EF4-FFF2-40B4-BE49-F238E27FC236}">
              <a16:creationId xmlns:a16="http://schemas.microsoft.com/office/drawing/2014/main" id="{74195940-0C53-4E70-A5A5-D21E02356708}"/>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51" name="Text Box 34">
          <a:extLst>
            <a:ext uri="{FF2B5EF4-FFF2-40B4-BE49-F238E27FC236}">
              <a16:creationId xmlns:a16="http://schemas.microsoft.com/office/drawing/2014/main" id="{277766B5-EC1E-4B6B-A447-2C9B5AF7D941}"/>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52" name="Text Box 35">
          <a:extLst>
            <a:ext uri="{FF2B5EF4-FFF2-40B4-BE49-F238E27FC236}">
              <a16:creationId xmlns:a16="http://schemas.microsoft.com/office/drawing/2014/main" id="{3ABD7C4B-9468-4F68-9357-6B7C06FB3541}"/>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53" name="Text Box 36">
          <a:extLst>
            <a:ext uri="{FF2B5EF4-FFF2-40B4-BE49-F238E27FC236}">
              <a16:creationId xmlns:a16="http://schemas.microsoft.com/office/drawing/2014/main" id="{46822EE6-61E7-4671-8072-DFDD5C920B8B}"/>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454" name="Text Box 37">
          <a:extLst>
            <a:ext uri="{FF2B5EF4-FFF2-40B4-BE49-F238E27FC236}">
              <a16:creationId xmlns:a16="http://schemas.microsoft.com/office/drawing/2014/main" id="{E579086B-B9D7-4C7B-9625-3B74F79F5630}"/>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455" name="Text Box 38">
          <a:extLst>
            <a:ext uri="{FF2B5EF4-FFF2-40B4-BE49-F238E27FC236}">
              <a16:creationId xmlns:a16="http://schemas.microsoft.com/office/drawing/2014/main" id="{8B007620-3757-4A05-8B9E-94E3CF66D3CD}"/>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456" name="Text Box 51">
          <a:extLst>
            <a:ext uri="{FF2B5EF4-FFF2-40B4-BE49-F238E27FC236}">
              <a16:creationId xmlns:a16="http://schemas.microsoft.com/office/drawing/2014/main" id="{3F9B24D5-14F2-4661-AEF9-503106966A12}"/>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457" name="Text Box 52">
          <a:extLst>
            <a:ext uri="{FF2B5EF4-FFF2-40B4-BE49-F238E27FC236}">
              <a16:creationId xmlns:a16="http://schemas.microsoft.com/office/drawing/2014/main" id="{B07DE87D-5292-4D79-A614-C23521DC5631}"/>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458" name="Text Box 53">
          <a:extLst>
            <a:ext uri="{FF2B5EF4-FFF2-40B4-BE49-F238E27FC236}">
              <a16:creationId xmlns:a16="http://schemas.microsoft.com/office/drawing/2014/main" id="{EF4A3885-741F-4EBC-8AC1-C7DB94EFD396}"/>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459" name="Text Box 54">
          <a:extLst>
            <a:ext uri="{FF2B5EF4-FFF2-40B4-BE49-F238E27FC236}">
              <a16:creationId xmlns:a16="http://schemas.microsoft.com/office/drawing/2014/main" id="{869C2323-D917-4DC6-A68F-8F6379E91B99}"/>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460" name="Text Box 55">
          <a:extLst>
            <a:ext uri="{FF2B5EF4-FFF2-40B4-BE49-F238E27FC236}">
              <a16:creationId xmlns:a16="http://schemas.microsoft.com/office/drawing/2014/main" id="{3EE30758-B897-43CD-A483-FF1AA6370C38}"/>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461" name="Text Box 56">
          <a:extLst>
            <a:ext uri="{FF2B5EF4-FFF2-40B4-BE49-F238E27FC236}">
              <a16:creationId xmlns:a16="http://schemas.microsoft.com/office/drawing/2014/main" id="{D6F05514-78E2-403C-962C-E60C5D3780C5}"/>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462" name="Text Box 57">
          <a:extLst>
            <a:ext uri="{FF2B5EF4-FFF2-40B4-BE49-F238E27FC236}">
              <a16:creationId xmlns:a16="http://schemas.microsoft.com/office/drawing/2014/main" id="{247A04D8-C3F5-4294-BFD6-E84D3924D76B}"/>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463" name="Text Box 58">
          <a:extLst>
            <a:ext uri="{FF2B5EF4-FFF2-40B4-BE49-F238E27FC236}">
              <a16:creationId xmlns:a16="http://schemas.microsoft.com/office/drawing/2014/main" id="{31401B30-F4F2-44BE-AF22-281A9F4FD8E5}"/>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464" name="Text Box 59">
          <a:extLst>
            <a:ext uri="{FF2B5EF4-FFF2-40B4-BE49-F238E27FC236}">
              <a16:creationId xmlns:a16="http://schemas.microsoft.com/office/drawing/2014/main" id="{1E6C8619-2EC6-4B87-8413-2B79511858A8}"/>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465" name="Text Box 60">
          <a:extLst>
            <a:ext uri="{FF2B5EF4-FFF2-40B4-BE49-F238E27FC236}">
              <a16:creationId xmlns:a16="http://schemas.microsoft.com/office/drawing/2014/main" id="{B6648313-6F16-4243-A2D5-F7948F4DA2E1}"/>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466" name="Text Box 61">
          <a:extLst>
            <a:ext uri="{FF2B5EF4-FFF2-40B4-BE49-F238E27FC236}">
              <a16:creationId xmlns:a16="http://schemas.microsoft.com/office/drawing/2014/main" id="{CE4550C7-7DF9-4E44-ABBA-2DD5B9F0213A}"/>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467" name="Text Box 62">
          <a:extLst>
            <a:ext uri="{FF2B5EF4-FFF2-40B4-BE49-F238E27FC236}">
              <a16:creationId xmlns:a16="http://schemas.microsoft.com/office/drawing/2014/main" id="{E4F5757D-FEF8-47F3-9159-9C5F9994F3AD}"/>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468" name="Text Box 65">
          <a:extLst>
            <a:ext uri="{FF2B5EF4-FFF2-40B4-BE49-F238E27FC236}">
              <a16:creationId xmlns:a16="http://schemas.microsoft.com/office/drawing/2014/main" id="{7D802271-557D-46BF-81DE-29B623958A74}"/>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469" name="Text Box 66">
          <a:extLst>
            <a:ext uri="{FF2B5EF4-FFF2-40B4-BE49-F238E27FC236}">
              <a16:creationId xmlns:a16="http://schemas.microsoft.com/office/drawing/2014/main" id="{730A7209-9A99-458D-B5B6-FBE710ACFF6A}"/>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470" name="Text Box 67">
          <a:extLst>
            <a:ext uri="{FF2B5EF4-FFF2-40B4-BE49-F238E27FC236}">
              <a16:creationId xmlns:a16="http://schemas.microsoft.com/office/drawing/2014/main" id="{E198C3E3-0BEA-430A-A519-3B313D7A24D0}"/>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471" name="Text Box 68">
          <a:extLst>
            <a:ext uri="{FF2B5EF4-FFF2-40B4-BE49-F238E27FC236}">
              <a16:creationId xmlns:a16="http://schemas.microsoft.com/office/drawing/2014/main" id="{8A1B1B6F-A8EC-42C8-81FB-40E9140AC2C5}"/>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472" name="Text Box 69">
          <a:extLst>
            <a:ext uri="{FF2B5EF4-FFF2-40B4-BE49-F238E27FC236}">
              <a16:creationId xmlns:a16="http://schemas.microsoft.com/office/drawing/2014/main" id="{56E8DF7A-5597-458B-B826-B0F75561837D}"/>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473" name="Text Box 70">
          <a:extLst>
            <a:ext uri="{FF2B5EF4-FFF2-40B4-BE49-F238E27FC236}">
              <a16:creationId xmlns:a16="http://schemas.microsoft.com/office/drawing/2014/main" id="{1598A775-2D0D-46AE-84C2-4C27ABA7F324}"/>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474" name="Text Box 71">
          <a:extLst>
            <a:ext uri="{FF2B5EF4-FFF2-40B4-BE49-F238E27FC236}">
              <a16:creationId xmlns:a16="http://schemas.microsoft.com/office/drawing/2014/main" id="{74C1972A-8063-44C0-AE9E-F1A409AB457D}"/>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475" name="Text Box 72">
          <a:extLst>
            <a:ext uri="{FF2B5EF4-FFF2-40B4-BE49-F238E27FC236}">
              <a16:creationId xmlns:a16="http://schemas.microsoft.com/office/drawing/2014/main" id="{5FCE71F9-4889-44BE-AFD5-E5A0A4FC32AD}"/>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476" name="Text Box 73">
          <a:extLst>
            <a:ext uri="{FF2B5EF4-FFF2-40B4-BE49-F238E27FC236}">
              <a16:creationId xmlns:a16="http://schemas.microsoft.com/office/drawing/2014/main" id="{66553BFF-85C3-4E3A-93D8-56A5C6705175}"/>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477" name="Text Box 74">
          <a:extLst>
            <a:ext uri="{FF2B5EF4-FFF2-40B4-BE49-F238E27FC236}">
              <a16:creationId xmlns:a16="http://schemas.microsoft.com/office/drawing/2014/main" id="{CEA7BD32-1015-45BA-B7BB-8E19B9B694CE}"/>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478" name="Text Box 75">
          <a:extLst>
            <a:ext uri="{FF2B5EF4-FFF2-40B4-BE49-F238E27FC236}">
              <a16:creationId xmlns:a16="http://schemas.microsoft.com/office/drawing/2014/main" id="{2020FECC-2C87-4E89-BA05-8F1EA95B39A0}"/>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479" name="Text Box 76">
          <a:extLst>
            <a:ext uri="{FF2B5EF4-FFF2-40B4-BE49-F238E27FC236}">
              <a16:creationId xmlns:a16="http://schemas.microsoft.com/office/drawing/2014/main" id="{2923ED2F-E2E4-43D5-AD1C-65B44F63C919}"/>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80" name="Text Box 83">
          <a:extLst>
            <a:ext uri="{FF2B5EF4-FFF2-40B4-BE49-F238E27FC236}">
              <a16:creationId xmlns:a16="http://schemas.microsoft.com/office/drawing/2014/main" id="{8A995DA9-B365-44A2-804B-A22ED0FF44DD}"/>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81" name="Text Box 84">
          <a:extLst>
            <a:ext uri="{FF2B5EF4-FFF2-40B4-BE49-F238E27FC236}">
              <a16:creationId xmlns:a16="http://schemas.microsoft.com/office/drawing/2014/main" id="{0EBC4B95-6409-4A2B-960B-7799A645C68F}"/>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82" name="Text Box 85">
          <a:extLst>
            <a:ext uri="{FF2B5EF4-FFF2-40B4-BE49-F238E27FC236}">
              <a16:creationId xmlns:a16="http://schemas.microsoft.com/office/drawing/2014/main" id="{10B0F3EA-7E5D-484F-8519-18D7E1F7B4EE}"/>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83" name="Text Box 86">
          <a:extLst>
            <a:ext uri="{FF2B5EF4-FFF2-40B4-BE49-F238E27FC236}">
              <a16:creationId xmlns:a16="http://schemas.microsoft.com/office/drawing/2014/main" id="{D5404D54-32BC-4BC4-9E47-73CDB3360054}"/>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484" name="Text Box 87">
          <a:extLst>
            <a:ext uri="{FF2B5EF4-FFF2-40B4-BE49-F238E27FC236}">
              <a16:creationId xmlns:a16="http://schemas.microsoft.com/office/drawing/2014/main" id="{27161103-FF67-4911-9BA6-14AC715B3B7F}"/>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485" name="Text Box 88">
          <a:extLst>
            <a:ext uri="{FF2B5EF4-FFF2-40B4-BE49-F238E27FC236}">
              <a16:creationId xmlns:a16="http://schemas.microsoft.com/office/drawing/2014/main" id="{A09E6301-F353-4D73-9ADD-5F1CF07BFD1D}"/>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86" name="Text Box 89">
          <a:extLst>
            <a:ext uri="{FF2B5EF4-FFF2-40B4-BE49-F238E27FC236}">
              <a16:creationId xmlns:a16="http://schemas.microsoft.com/office/drawing/2014/main" id="{ECD4D6B2-16BB-4E8F-961F-CA518F66D16F}"/>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87" name="Text Box 90">
          <a:extLst>
            <a:ext uri="{FF2B5EF4-FFF2-40B4-BE49-F238E27FC236}">
              <a16:creationId xmlns:a16="http://schemas.microsoft.com/office/drawing/2014/main" id="{73A0171D-73C1-469A-8D16-70F04C2983E4}"/>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88" name="Text Box 91">
          <a:extLst>
            <a:ext uri="{FF2B5EF4-FFF2-40B4-BE49-F238E27FC236}">
              <a16:creationId xmlns:a16="http://schemas.microsoft.com/office/drawing/2014/main" id="{6B3D1105-52AE-4740-BEBF-78862441F859}"/>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89" name="Text Box 92">
          <a:extLst>
            <a:ext uri="{FF2B5EF4-FFF2-40B4-BE49-F238E27FC236}">
              <a16:creationId xmlns:a16="http://schemas.microsoft.com/office/drawing/2014/main" id="{20764A7A-BEC7-4792-B6AC-275FCE3A4C7F}"/>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490" name="Text Box 93">
          <a:extLst>
            <a:ext uri="{FF2B5EF4-FFF2-40B4-BE49-F238E27FC236}">
              <a16:creationId xmlns:a16="http://schemas.microsoft.com/office/drawing/2014/main" id="{2065768F-206B-4D4B-95AA-0E2377094769}"/>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491" name="Text Box 94">
          <a:extLst>
            <a:ext uri="{FF2B5EF4-FFF2-40B4-BE49-F238E27FC236}">
              <a16:creationId xmlns:a16="http://schemas.microsoft.com/office/drawing/2014/main" id="{479A70BB-5A84-45CD-84E9-AB75B633DD00}"/>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92" name="Text Box 95">
          <a:extLst>
            <a:ext uri="{FF2B5EF4-FFF2-40B4-BE49-F238E27FC236}">
              <a16:creationId xmlns:a16="http://schemas.microsoft.com/office/drawing/2014/main" id="{E235B310-3392-4A11-836F-808D9E53E3C6}"/>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93" name="Text Box 96">
          <a:extLst>
            <a:ext uri="{FF2B5EF4-FFF2-40B4-BE49-F238E27FC236}">
              <a16:creationId xmlns:a16="http://schemas.microsoft.com/office/drawing/2014/main" id="{38D367F8-26AD-4EC2-BEFA-5EAF835382C6}"/>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94" name="Text Box 97">
          <a:extLst>
            <a:ext uri="{FF2B5EF4-FFF2-40B4-BE49-F238E27FC236}">
              <a16:creationId xmlns:a16="http://schemas.microsoft.com/office/drawing/2014/main" id="{60AC9DA3-71B2-4D94-A1E2-F0796DE5A89B}"/>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95" name="Text Box 98">
          <a:extLst>
            <a:ext uri="{FF2B5EF4-FFF2-40B4-BE49-F238E27FC236}">
              <a16:creationId xmlns:a16="http://schemas.microsoft.com/office/drawing/2014/main" id="{6E9A762A-DEC5-436D-B82A-4E1C17D26EF9}"/>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496" name="Text Box 99">
          <a:extLst>
            <a:ext uri="{FF2B5EF4-FFF2-40B4-BE49-F238E27FC236}">
              <a16:creationId xmlns:a16="http://schemas.microsoft.com/office/drawing/2014/main" id="{4065BC17-EA29-4574-8D7A-CE230FDB5F69}"/>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497" name="Text Box 100">
          <a:extLst>
            <a:ext uri="{FF2B5EF4-FFF2-40B4-BE49-F238E27FC236}">
              <a16:creationId xmlns:a16="http://schemas.microsoft.com/office/drawing/2014/main" id="{060EC035-302E-45BC-AD40-D7EC02AE921D}"/>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498" name="Text Box 101">
          <a:extLst>
            <a:ext uri="{FF2B5EF4-FFF2-40B4-BE49-F238E27FC236}">
              <a16:creationId xmlns:a16="http://schemas.microsoft.com/office/drawing/2014/main" id="{ECD05D26-8B8D-47B7-8F2E-0DCBFC4C6AC5}"/>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499" name="Text Box 102">
          <a:extLst>
            <a:ext uri="{FF2B5EF4-FFF2-40B4-BE49-F238E27FC236}">
              <a16:creationId xmlns:a16="http://schemas.microsoft.com/office/drawing/2014/main" id="{49BA9E26-12D3-4089-AC03-9B5C77F07CC9}"/>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00" name="Text Box 103">
          <a:extLst>
            <a:ext uri="{FF2B5EF4-FFF2-40B4-BE49-F238E27FC236}">
              <a16:creationId xmlns:a16="http://schemas.microsoft.com/office/drawing/2014/main" id="{7A5365A9-2F2F-40B2-9319-6C2D5AB45F65}"/>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01" name="Text Box 104">
          <a:extLst>
            <a:ext uri="{FF2B5EF4-FFF2-40B4-BE49-F238E27FC236}">
              <a16:creationId xmlns:a16="http://schemas.microsoft.com/office/drawing/2014/main" id="{C1AD6310-DEAA-431D-861F-C96897E7BE7A}"/>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502" name="Text Box 105">
          <a:extLst>
            <a:ext uri="{FF2B5EF4-FFF2-40B4-BE49-F238E27FC236}">
              <a16:creationId xmlns:a16="http://schemas.microsoft.com/office/drawing/2014/main" id="{18516957-8097-44C5-A94D-D853642024B2}"/>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03" name="Text Box 106">
          <a:extLst>
            <a:ext uri="{FF2B5EF4-FFF2-40B4-BE49-F238E27FC236}">
              <a16:creationId xmlns:a16="http://schemas.microsoft.com/office/drawing/2014/main" id="{D65662AB-DD97-46A2-AE87-5724E5ED8A23}"/>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04" name="Text Box 203">
          <a:extLst>
            <a:ext uri="{FF2B5EF4-FFF2-40B4-BE49-F238E27FC236}">
              <a16:creationId xmlns:a16="http://schemas.microsoft.com/office/drawing/2014/main" id="{04073AC9-EC17-4805-AD66-90FB65AFCC08}"/>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05" name="Text Box 204">
          <a:extLst>
            <a:ext uri="{FF2B5EF4-FFF2-40B4-BE49-F238E27FC236}">
              <a16:creationId xmlns:a16="http://schemas.microsoft.com/office/drawing/2014/main" id="{5521B959-0DAB-42AE-9931-6E8554F30D04}"/>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06" name="Text Box 205">
          <a:extLst>
            <a:ext uri="{FF2B5EF4-FFF2-40B4-BE49-F238E27FC236}">
              <a16:creationId xmlns:a16="http://schemas.microsoft.com/office/drawing/2014/main" id="{A77ECE76-5A45-4BBB-B3BA-ED8EA0FCACCA}"/>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07" name="Text Box 206">
          <a:extLst>
            <a:ext uri="{FF2B5EF4-FFF2-40B4-BE49-F238E27FC236}">
              <a16:creationId xmlns:a16="http://schemas.microsoft.com/office/drawing/2014/main" id="{54BC2BE5-05F9-4D90-BD20-27E6E8EBE8E0}"/>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508" name="Text Box 207">
          <a:extLst>
            <a:ext uri="{FF2B5EF4-FFF2-40B4-BE49-F238E27FC236}">
              <a16:creationId xmlns:a16="http://schemas.microsoft.com/office/drawing/2014/main" id="{77C67496-F023-4642-9332-FBDA0F59EB47}"/>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09" name="Text Box 208">
          <a:extLst>
            <a:ext uri="{FF2B5EF4-FFF2-40B4-BE49-F238E27FC236}">
              <a16:creationId xmlns:a16="http://schemas.microsoft.com/office/drawing/2014/main" id="{5E6CA4A4-D56C-4555-99F8-C953C370A614}"/>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10" name="Text Box 209">
          <a:extLst>
            <a:ext uri="{FF2B5EF4-FFF2-40B4-BE49-F238E27FC236}">
              <a16:creationId xmlns:a16="http://schemas.microsoft.com/office/drawing/2014/main" id="{31B76945-9E55-41C0-A351-09533B456FDD}"/>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11" name="Text Box 210">
          <a:extLst>
            <a:ext uri="{FF2B5EF4-FFF2-40B4-BE49-F238E27FC236}">
              <a16:creationId xmlns:a16="http://schemas.microsoft.com/office/drawing/2014/main" id="{1E5A1BB9-013F-4D88-95F8-D8C95BB1BFBE}"/>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12" name="Text Box 211">
          <a:extLst>
            <a:ext uri="{FF2B5EF4-FFF2-40B4-BE49-F238E27FC236}">
              <a16:creationId xmlns:a16="http://schemas.microsoft.com/office/drawing/2014/main" id="{5CAD44D0-C4E4-4A4C-B736-F548DA636F24}"/>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13" name="Text Box 212">
          <a:extLst>
            <a:ext uri="{FF2B5EF4-FFF2-40B4-BE49-F238E27FC236}">
              <a16:creationId xmlns:a16="http://schemas.microsoft.com/office/drawing/2014/main" id="{66C8CB00-EAA3-442E-BB95-81307AEC2DE0}"/>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514" name="Text Box 213">
          <a:extLst>
            <a:ext uri="{FF2B5EF4-FFF2-40B4-BE49-F238E27FC236}">
              <a16:creationId xmlns:a16="http://schemas.microsoft.com/office/drawing/2014/main" id="{D488DFD8-736D-49DF-856B-1561877E24D9}"/>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15" name="Text Box 214">
          <a:extLst>
            <a:ext uri="{FF2B5EF4-FFF2-40B4-BE49-F238E27FC236}">
              <a16:creationId xmlns:a16="http://schemas.microsoft.com/office/drawing/2014/main" id="{16FA82FD-C109-4F46-AE6A-E8E2D376B2DF}"/>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16" name="Text Box 215">
          <a:extLst>
            <a:ext uri="{FF2B5EF4-FFF2-40B4-BE49-F238E27FC236}">
              <a16:creationId xmlns:a16="http://schemas.microsoft.com/office/drawing/2014/main" id="{CCAABE5F-96EB-4C7F-8AD4-D72293AED8C0}"/>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17" name="Text Box 216">
          <a:extLst>
            <a:ext uri="{FF2B5EF4-FFF2-40B4-BE49-F238E27FC236}">
              <a16:creationId xmlns:a16="http://schemas.microsoft.com/office/drawing/2014/main" id="{BAC10FE2-D44C-46B9-8B73-F40D0053A1B5}"/>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18" name="Text Box 217">
          <a:extLst>
            <a:ext uri="{FF2B5EF4-FFF2-40B4-BE49-F238E27FC236}">
              <a16:creationId xmlns:a16="http://schemas.microsoft.com/office/drawing/2014/main" id="{9A9AF930-8B80-4143-8AB9-4E8262581EC0}"/>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19" name="Text Box 218">
          <a:extLst>
            <a:ext uri="{FF2B5EF4-FFF2-40B4-BE49-F238E27FC236}">
              <a16:creationId xmlns:a16="http://schemas.microsoft.com/office/drawing/2014/main" id="{90C5D6A7-C959-4057-9BFC-710C2A0115D1}"/>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520" name="Text Box 219">
          <a:extLst>
            <a:ext uri="{FF2B5EF4-FFF2-40B4-BE49-F238E27FC236}">
              <a16:creationId xmlns:a16="http://schemas.microsoft.com/office/drawing/2014/main" id="{F9857EC4-9EBE-48B6-8A83-1451F0015066}"/>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21" name="Text Box 220">
          <a:extLst>
            <a:ext uri="{FF2B5EF4-FFF2-40B4-BE49-F238E27FC236}">
              <a16:creationId xmlns:a16="http://schemas.microsoft.com/office/drawing/2014/main" id="{3E555070-1B8F-4572-B9A8-CCA64B0C06C3}"/>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22" name="Text Box 221">
          <a:extLst>
            <a:ext uri="{FF2B5EF4-FFF2-40B4-BE49-F238E27FC236}">
              <a16:creationId xmlns:a16="http://schemas.microsoft.com/office/drawing/2014/main" id="{A66499CD-E576-4401-A7A9-855B4CFF48BF}"/>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23" name="Text Box 222">
          <a:extLst>
            <a:ext uri="{FF2B5EF4-FFF2-40B4-BE49-F238E27FC236}">
              <a16:creationId xmlns:a16="http://schemas.microsoft.com/office/drawing/2014/main" id="{F4F8ADB6-8746-4208-9660-32609128A927}"/>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24" name="Text Box 223">
          <a:extLst>
            <a:ext uri="{FF2B5EF4-FFF2-40B4-BE49-F238E27FC236}">
              <a16:creationId xmlns:a16="http://schemas.microsoft.com/office/drawing/2014/main" id="{96CF5FDE-B7DA-4CBC-B10E-3B7FF2A8F93A}"/>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25" name="Text Box 224">
          <a:extLst>
            <a:ext uri="{FF2B5EF4-FFF2-40B4-BE49-F238E27FC236}">
              <a16:creationId xmlns:a16="http://schemas.microsoft.com/office/drawing/2014/main" id="{D40CF3A0-9AE8-4170-9447-A911859AA7D6}"/>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526" name="Text Box 225">
          <a:extLst>
            <a:ext uri="{FF2B5EF4-FFF2-40B4-BE49-F238E27FC236}">
              <a16:creationId xmlns:a16="http://schemas.microsoft.com/office/drawing/2014/main" id="{5D77333D-637B-4040-BEAA-7E514A4870D1}"/>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27" name="Text Box 226">
          <a:extLst>
            <a:ext uri="{FF2B5EF4-FFF2-40B4-BE49-F238E27FC236}">
              <a16:creationId xmlns:a16="http://schemas.microsoft.com/office/drawing/2014/main" id="{783A3DC2-4588-4C0E-A2EE-9D82428EE4F3}"/>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528" name="Text Box 239">
          <a:extLst>
            <a:ext uri="{FF2B5EF4-FFF2-40B4-BE49-F238E27FC236}">
              <a16:creationId xmlns:a16="http://schemas.microsoft.com/office/drawing/2014/main" id="{71479B49-325B-45C1-BCC1-34BC158CA788}"/>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529" name="Text Box 240">
          <a:extLst>
            <a:ext uri="{FF2B5EF4-FFF2-40B4-BE49-F238E27FC236}">
              <a16:creationId xmlns:a16="http://schemas.microsoft.com/office/drawing/2014/main" id="{5758BA03-ED5F-4686-9E30-831D463781BB}"/>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530" name="Text Box 241">
          <a:extLst>
            <a:ext uri="{FF2B5EF4-FFF2-40B4-BE49-F238E27FC236}">
              <a16:creationId xmlns:a16="http://schemas.microsoft.com/office/drawing/2014/main" id="{173838BE-337A-4013-B806-07DDC51F611C}"/>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531" name="Text Box 242">
          <a:extLst>
            <a:ext uri="{FF2B5EF4-FFF2-40B4-BE49-F238E27FC236}">
              <a16:creationId xmlns:a16="http://schemas.microsoft.com/office/drawing/2014/main" id="{1F0419D7-E547-4111-8848-15A364A26FC6}"/>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532" name="Text Box 243">
          <a:extLst>
            <a:ext uri="{FF2B5EF4-FFF2-40B4-BE49-F238E27FC236}">
              <a16:creationId xmlns:a16="http://schemas.microsoft.com/office/drawing/2014/main" id="{0EA659E5-F031-46D6-A95E-23AD8D8C5093}"/>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533" name="Text Box 244">
          <a:extLst>
            <a:ext uri="{FF2B5EF4-FFF2-40B4-BE49-F238E27FC236}">
              <a16:creationId xmlns:a16="http://schemas.microsoft.com/office/drawing/2014/main" id="{3B174C7C-A500-4C72-98E7-98D877BB3741}"/>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534" name="Text Box 245">
          <a:extLst>
            <a:ext uri="{FF2B5EF4-FFF2-40B4-BE49-F238E27FC236}">
              <a16:creationId xmlns:a16="http://schemas.microsoft.com/office/drawing/2014/main" id="{63E88D61-25F4-4953-8647-3C588A24A3EE}"/>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535" name="Text Box 246">
          <a:extLst>
            <a:ext uri="{FF2B5EF4-FFF2-40B4-BE49-F238E27FC236}">
              <a16:creationId xmlns:a16="http://schemas.microsoft.com/office/drawing/2014/main" id="{0FDF7F84-D9F3-40CF-B3BB-D097C3992A7E}"/>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536" name="Text Box 247">
          <a:extLst>
            <a:ext uri="{FF2B5EF4-FFF2-40B4-BE49-F238E27FC236}">
              <a16:creationId xmlns:a16="http://schemas.microsoft.com/office/drawing/2014/main" id="{CEFB2470-9672-47E1-82BA-0F4D497E36FC}"/>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537" name="Text Box 248">
          <a:extLst>
            <a:ext uri="{FF2B5EF4-FFF2-40B4-BE49-F238E27FC236}">
              <a16:creationId xmlns:a16="http://schemas.microsoft.com/office/drawing/2014/main" id="{0BDD9A74-7B0F-48CC-A73E-535101D1EF4E}"/>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538" name="Text Box 249">
          <a:extLst>
            <a:ext uri="{FF2B5EF4-FFF2-40B4-BE49-F238E27FC236}">
              <a16:creationId xmlns:a16="http://schemas.microsoft.com/office/drawing/2014/main" id="{588D5C70-D67F-4C11-ADD2-AEE99F413278}"/>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539" name="Text Box 250">
          <a:extLst>
            <a:ext uri="{FF2B5EF4-FFF2-40B4-BE49-F238E27FC236}">
              <a16:creationId xmlns:a16="http://schemas.microsoft.com/office/drawing/2014/main" id="{DCDF69D1-E78D-461B-811B-ECB81BEBA582}"/>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540" name="Text Box 253">
          <a:extLst>
            <a:ext uri="{FF2B5EF4-FFF2-40B4-BE49-F238E27FC236}">
              <a16:creationId xmlns:a16="http://schemas.microsoft.com/office/drawing/2014/main" id="{230CE698-4545-4235-8908-572C03C1890C}"/>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541" name="Text Box 254">
          <a:extLst>
            <a:ext uri="{FF2B5EF4-FFF2-40B4-BE49-F238E27FC236}">
              <a16:creationId xmlns:a16="http://schemas.microsoft.com/office/drawing/2014/main" id="{D20869FB-1BCA-4BDC-AA23-ABD31C5CF453}"/>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542" name="Text Box 255">
          <a:extLst>
            <a:ext uri="{FF2B5EF4-FFF2-40B4-BE49-F238E27FC236}">
              <a16:creationId xmlns:a16="http://schemas.microsoft.com/office/drawing/2014/main" id="{F75EFB1D-7C86-4097-BFCF-223D917C8E28}"/>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543" name="Text Box 256">
          <a:extLst>
            <a:ext uri="{FF2B5EF4-FFF2-40B4-BE49-F238E27FC236}">
              <a16:creationId xmlns:a16="http://schemas.microsoft.com/office/drawing/2014/main" id="{880D6C7D-1126-4697-B3CE-E54A13F16650}"/>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544" name="Text Box 257">
          <a:extLst>
            <a:ext uri="{FF2B5EF4-FFF2-40B4-BE49-F238E27FC236}">
              <a16:creationId xmlns:a16="http://schemas.microsoft.com/office/drawing/2014/main" id="{BE9AB0FA-CC9E-478C-B843-5A4610B4C2E3}"/>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545" name="Text Box 258">
          <a:extLst>
            <a:ext uri="{FF2B5EF4-FFF2-40B4-BE49-F238E27FC236}">
              <a16:creationId xmlns:a16="http://schemas.microsoft.com/office/drawing/2014/main" id="{2BDD45ED-6986-490D-BABE-8CE983F87770}"/>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546" name="Text Box 259">
          <a:extLst>
            <a:ext uri="{FF2B5EF4-FFF2-40B4-BE49-F238E27FC236}">
              <a16:creationId xmlns:a16="http://schemas.microsoft.com/office/drawing/2014/main" id="{5048FC7D-9372-45E3-B69F-4E5326B0ED3C}"/>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547" name="Text Box 260">
          <a:extLst>
            <a:ext uri="{FF2B5EF4-FFF2-40B4-BE49-F238E27FC236}">
              <a16:creationId xmlns:a16="http://schemas.microsoft.com/office/drawing/2014/main" id="{D48FD986-79C6-4C29-8C8C-FF94290BE805}"/>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213</xdr:row>
      <xdr:rowOff>190500</xdr:rowOff>
    </xdr:to>
    <xdr:sp macro="" textlink="">
      <xdr:nvSpPr>
        <xdr:cNvPr id="548" name="Text Box 261">
          <a:extLst>
            <a:ext uri="{FF2B5EF4-FFF2-40B4-BE49-F238E27FC236}">
              <a16:creationId xmlns:a16="http://schemas.microsoft.com/office/drawing/2014/main" id="{FF99BF58-C5FF-42A3-A722-B9B9CEEF973B}"/>
            </a:ext>
          </a:extLst>
        </xdr:cNvPr>
        <xdr:cNvSpPr txBox="1">
          <a:spLocks noChangeArrowheads="1"/>
        </xdr:cNvSpPr>
      </xdr:nvSpPr>
      <xdr:spPr bwMode="auto">
        <a:xfrm>
          <a:off x="6667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213</xdr:row>
      <xdr:rowOff>190500</xdr:rowOff>
    </xdr:to>
    <xdr:sp macro="" textlink="">
      <xdr:nvSpPr>
        <xdr:cNvPr id="549" name="Text Box 262">
          <a:extLst>
            <a:ext uri="{FF2B5EF4-FFF2-40B4-BE49-F238E27FC236}">
              <a16:creationId xmlns:a16="http://schemas.microsoft.com/office/drawing/2014/main" id="{B1DA2839-07D2-4F9B-AD49-C0F0B49D1785}"/>
            </a:ext>
          </a:extLst>
        </xdr:cNvPr>
        <xdr:cNvSpPr txBox="1">
          <a:spLocks noChangeArrowheads="1"/>
        </xdr:cNvSpPr>
      </xdr:nvSpPr>
      <xdr:spPr bwMode="auto">
        <a:xfrm>
          <a:off x="63817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213</xdr:row>
      <xdr:rowOff>190500</xdr:rowOff>
    </xdr:to>
    <xdr:sp macro="" textlink="">
      <xdr:nvSpPr>
        <xdr:cNvPr id="550" name="Text Box 263">
          <a:extLst>
            <a:ext uri="{FF2B5EF4-FFF2-40B4-BE49-F238E27FC236}">
              <a16:creationId xmlns:a16="http://schemas.microsoft.com/office/drawing/2014/main" id="{9BC6A39D-27FC-4F2D-8C12-5C2992B1D040}"/>
            </a:ext>
          </a:extLst>
        </xdr:cNvPr>
        <xdr:cNvSpPr txBox="1">
          <a:spLocks noChangeArrowheads="1"/>
        </xdr:cNvSpPr>
      </xdr:nvSpPr>
      <xdr:spPr bwMode="auto">
        <a:xfrm>
          <a:off x="504825"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213</xdr:row>
      <xdr:rowOff>190500</xdr:rowOff>
    </xdr:to>
    <xdr:sp macro="" textlink="">
      <xdr:nvSpPr>
        <xdr:cNvPr id="551" name="Text Box 264">
          <a:extLst>
            <a:ext uri="{FF2B5EF4-FFF2-40B4-BE49-F238E27FC236}">
              <a16:creationId xmlns:a16="http://schemas.microsoft.com/office/drawing/2014/main" id="{BDB60D44-5386-4E3A-B111-5CC1B18C21FA}"/>
            </a:ext>
          </a:extLst>
        </xdr:cNvPr>
        <xdr:cNvSpPr txBox="1">
          <a:spLocks noChangeArrowheads="1"/>
        </xdr:cNvSpPr>
      </xdr:nvSpPr>
      <xdr:spPr bwMode="auto">
        <a:xfrm>
          <a:off x="552450" y="91220925"/>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52" name="Text Box 271">
          <a:extLst>
            <a:ext uri="{FF2B5EF4-FFF2-40B4-BE49-F238E27FC236}">
              <a16:creationId xmlns:a16="http://schemas.microsoft.com/office/drawing/2014/main" id="{51E10BFB-3286-4D70-8BF4-1A4EBDD7344E}"/>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53" name="Text Box 272">
          <a:extLst>
            <a:ext uri="{FF2B5EF4-FFF2-40B4-BE49-F238E27FC236}">
              <a16:creationId xmlns:a16="http://schemas.microsoft.com/office/drawing/2014/main" id="{524F1D48-47B8-476B-A6F7-F5253FE754B3}"/>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54" name="Text Box 273">
          <a:extLst>
            <a:ext uri="{FF2B5EF4-FFF2-40B4-BE49-F238E27FC236}">
              <a16:creationId xmlns:a16="http://schemas.microsoft.com/office/drawing/2014/main" id="{FBB250CE-C468-40F0-8BAC-73DE0B684320}"/>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55" name="Text Box 274">
          <a:extLst>
            <a:ext uri="{FF2B5EF4-FFF2-40B4-BE49-F238E27FC236}">
              <a16:creationId xmlns:a16="http://schemas.microsoft.com/office/drawing/2014/main" id="{6ACE7CFF-970E-4557-B182-30546677A7FE}"/>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556" name="Text Box 275">
          <a:extLst>
            <a:ext uri="{FF2B5EF4-FFF2-40B4-BE49-F238E27FC236}">
              <a16:creationId xmlns:a16="http://schemas.microsoft.com/office/drawing/2014/main" id="{910244DE-FED3-47EC-BBD1-A367ED933851}"/>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57" name="Text Box 276">
          <a:extLst>
            <a:ext uri="{FF2B5EF4-FFF2-40B4-BE49-F238E27FC236}">
              <a16:creationId xmlns:a16="http://schemas.microsoft.com/office/drawing/2014/main" id="{F470682D-AD67-42BC-8FEB-7FA614C5DD5D}"/>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58" name="Text Box 277">
          <a:extLst>
            <a:ext uri="{FF2B5EF4-FFF2-40B4-BE49-F238E27FC236}">
              <a16:creationId xmlns:a16="http://schemas.microsoft.com/office/drawing/2014/main" id="{A13EFCC2-2228-4A6B-B042-8CB5D0C15E7C}"/>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59" name="Text Box 278">
          <a:extLst>
            <a:ext uri="{FF2B5EF4-FFF2-40B4-BE49-F238E27FC236}">
              <a16:creationId xmlns:a16="http://schemas.microsoft.com/office/drawing/2014/main" id="{D61B0799-3680-4BBB-8384-15FD9D6279ED}"/>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60" name="Text Box 279">
          <a:extLst>
            <a:ext uri="{FF2B5EF4-FFF2-40B4-BE49-F238E27FC236}">
              <a16:creationId xmlns:a16="http://schemas.microsoft.com/office/drawing/2014/main" id="{6DAACA4E-C81B-4608-AE96-82BBEBD7E4C5}"/>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61" name="Text Box 280">
          <a:extLst>
            <a:ext uri="{FF2B5EF4-FFF2-40B4-BE49-F238E27FC236}">
              <a16:creationId xmlns:a16="http://schemas.microsoft.com/office/drawing/2014/main" id="{B21C290B-F2FC-4E8F-815D-B225F468061F}"/>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131157</xdr:rowOff>
    </xdr:to>
    <xdr:sp macro="" textlink="">
      <xdr:nvSpPr>
        <xdr:cNvPr id="562" name="Text Box 281">
          <a:extLst>
            <a:ext uri="{FF2B5EF4-FFF2-40B4-BE49-F238E27FC236}">
              <a16:creationId xmlns:a16="http://schemas.microsoft.com/office/drawing/2014/main" id="{0F6465E8-3905-445B-8909-B4DCAA808557}"/>
            </a:ext>
          </a:extLst>
        </xdr:cNvPr>
        <xdr:cNvSpPr txBox="1">
          <a:spLocks noChangeArrowheads="1"/>
        </xdr:cNvSpPr>
      </xdr:nvSpPr>
      <xdr:spPr bwMode="auto">
        <a:xfrm>
          <a:off x="50482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63" name="Text Box 282">
          <a:extLst>
            <a:ext uri="{FF2B5EF4-FFF2-40B4-BE49-F238E27FC236}">
              <a16:creationId xmlns:a16="http://schemas.microsoft.com/office/drawing/2014/main" id="{A9F053F0-C499-4309-A1F9-15AB1AD58736}"/>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64" name="Text Box 283">
          <a:extLst>
            <a:ext uri="{FF2B5EF4-FFF2-40B4-BE49-F238E27FC236}">
              <a16:creationId xmlns:a16="http://schemas.microsoft.com/office/drawing/2014/main" id="{9D300DEC-CE53-41B8-9F22-180B493E09DC}"/>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65" name="Text Box 284">
          <a:extLst>
            <a:ext uri="{FF2B5EF4-FFF2-40B4-BE49-F238E27FC236}">
              <a16:creationId xmlns:a16="http://schemas.microsoft.com/office/drawing/2014/main" id="{FED24F7A-DFFC-47C0-965B-A59413FFB7D3}"/>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66" name="Text Box 285">
          <a:extLst>
            <a:ext uri="{FF2B5EF4-FFF2-40B4-BE49-F238E27FC236}">
              <a16:creationId xmlns:a16="http://schemas.microsoft.com/office/drawing/2014/main" id="{78F6E4EC-1F2D-4921-989C-B93FC1D5F14F}"/>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67" name="Text Box 286">
          <a:extLst>
            <a:ext uri="{FF2B5EF4-FFF2-40B4-BE49-F238E27FC236}">
              <a16:creationId xmlns:a16="http://schemas.microsoft.com/office/drawing/2014/main" id="{73B8D16C-5D8F-478E-841F-408FCD1BA550}"/>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533400</xdr:colOff>
      <xdr:row>213</xdr:row>
      <xdr:rowOff>28575</xdr:rowOff>
    </xdr:from>
    <xdr:to>
      <xdr:col>1</xdr:col>
      <xdr:colOff>609600</xdr:colOff>
      <xdr:row>214</xdr:row>
      <xdr:rowOff>159732</xdr:rowOff>
    </xdr:to>
    <xdr:sp macro="" textlink="">
      <xdr:nvSpPr>
        <xdr:cNvPr id="568" name="Text Box 287">
          <a:extLst>
            <a:ext uri="{FF2B5EF4-FFF2-40B4-BE49-F238E27FC236}">
              <a16:creationId xmlns:a16="http://schemas.microsoft.com/office/drawing/2014/main" id="{7D3D4DB3-5D45-4988-9761-EEB9C7E82358}"/>
            </a:ext>
          </a:extLst>
        </xdr:cNvPr>
        <xdr:cNvSpPr txBox="1">
          <a:spLocks noChangeArrowheads="1"/>
        </xdr:cNvSpPr>
      </xdr:nvSpPr>
      <xdr:spPr bwMode="auto">
        <a:xfrm>
          <a:off x="533400" y="91249500"/>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69" name="Text Box 288">
          <a:extLst>
            <a:ext uri="{FF2B5EF4-FFF2-40B4-BE49-F238E27FC236}">
              <a16:creationId xmlns:a16="http://schemas.microsoft.com/office/drawing/2014/main" id="{9EBE3F75-6F13-46CD-BB88-E688DFD8A3BD}"/>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70" name="Text Box 289">
          <a:extLst>
            <a:ext uri="{FF2B5EF4-FFF2-40B4-BE49-F238E27FC236}">
              <a16:creationId xmlns:a16="http://schemas.microsoft.com/office/drawing/2014/main" id="{2742039E-82A5-406A-A031-1DF2862A1EDB}"/>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71" name="Text Box 290">
          <a:extLst>
            <a:ext uri="{FF2B5EF4-FFF2-40B4-BE49-F238E27FC236}">
              <a16:creationId xmlns:a16="http://schemas.microsoft.com/office/drawing/2014/main" id="{A7E9EACA-C34D-4BB3-AAB6-DA0CF573DE97}"/>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131157</xdr:rowOff>
    </xdr:to>
    <xdr:sp macro="" textlink="">
      <xdr:nvSpPr>
        <xdr:cNvPr id="572" name="Text Box 291">
          <a:extLst>
            <a:ext uri="{FF2B5EF4-FFF2-40B4-BE49-F238E27FC236}">
              <a16:creationId xmlns:a16="http://schemas.microsoft.com/office/drawing/2014/main" id="{B183748E-71E2-4AB7-B743-3E55F857AA2D}"/>
            </a:ext>
          </a:extLst>
        </xdr:cNvPr>
        <xdr:cNvSpPr txBox="1">
          <a:spLocks noChangeArrowheads="1"/>
        </xdr:cNvSpPr>
      </xdr:nvSpPr>
      <xdr:spPr bwMode="auto">
        <a:xfrm>
          <a:off x="6667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131157</xdr:rowOff>
    </xdr:to>
    <xdr:sp macro="" textlink="">
      <xdr:nvSpPr>
        <xdr:cNvPr id="573" name="Text Box 292">
          <a:extLst>
            <a:ext uri="{FF2B5EF4-FFF2-40B4-BE49-F238E27FC236}">
              <a16:creationId xmlns:a16="http://schemas.microsoft.com/office/drawing/2014/main" id="{5BA1530C-2772-4CE0-8C1E-0CE92D9B7276}"/>
            </a:ext>
          </a:extLst>
        </xdr:cNvPr>
        <xdr:cNvSpPr txBox="1">
          <a:spLocks noChangeArrowheads="1"/>
        </xdr:cNvSpPr>
      </xdr:nvSpPr>
      <xdr:spPr bwMode="auto">
        <a:xfrm>
          <a:off x="638175"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131157</xdr:rowOff>
    </xdr:to>
    <xdr:sp macro="" textlink="">
      <xdr:nvSpPr>
        <xdr:cNvPr id="574" name="Text Box 294">
          <a:extLst>
            <a:ext uri="{FF2B5EF4-FFF2-40B4-BE49-F238E27FC236}">
              <a16:creationId xmlns:a16="http://schemas.microsoft.com/office/drawing/2014/main" id="{CD54DE8C-5BD5-43B2-8B47-51532BF45987}"/>
            </a:ext>
          </a:extLst>
        </xdr:cNvPr>
        <xdr:cNvSpPr txBox="1">
          <a:spLocks noChangeArrowheads="1"/>
        </xdr:cNvSpPr>
      </xdr:nvSpPr>
      <xdr:spPr bwMode="auto">
        <a:xfrm>
          <a:off x="552450" y="91220925"/>
          <a:ext cx="76200" cy="1083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75" name="Text Box 51">
          <a:extLst>
            <a:ext uri="{FF2B5EF4-FFF2-40B4-BE49-F238E27FC236}">
              <a16:creationId xmlns:a16="http://schemas.microsoft.com/office/drawing/2014/main" id="{1102AF7A-79D4-4D88-BF3B-DDC729EA1592}"/>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576" name="Text Box 52">
          <a:extLst>
            <a:ext uri="{FF2B5EF4-FFF2-40B4-BE49-F238E27FC236}">
              <a16:creationId xmlns:a16="http://schemas.microsoft.com/office/drawing/2014/main" id="{34C949C9-D009-4D60-B752-E1B26E234621}"/>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77" name="Text Box 53">
          <a:extLst>
            <a:ext uri="{FF2B5EF4-FFF2-40B4-BE49-F238E27FC236}">
              <a16:creationId xmlns:a16="http://schemas.microsoft.com/office/drawing/2014/main" id="{8990FC6E-9861-4034-82CB-C3169E7DAF26}"/>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578" name="Text Box 54">
          <a:extLst>
            <a:ext uri="{FF2B5EF4-FFF2-40B4-BE49-F238E27FC236}">
              <a16:creationId xmlns:a16="http://schemas.microsoft.com/office/drawing/2014/main" id="{42265683-5343-4294-959A-A209D4BB8C83}"/>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579" name="Text Box 55">
          <a:extLst>
            <a:ext uri="{FF2B5EF4-FFF2-40B4-BE49-F238E27FC236}">
              <a16:creationId xmlns:a16="http://schemas.microsoft.com/office/drawing/2014/main" id="{1D7694AC-071C-444F-A47F-F8C1B77E259F}"/>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580" name="Text Box 56">
          <a:extLst>
            <a:ext uri="{FF2B5EF4-FFF2-40B4-BE49-F238E27FC236}">
              <a16:creationId xmlns:a16="http://schemas.microsoft.com/office/drawing/2014/main" id="{BB4E287F-F168-4173-8837-505BE991AB2E}"/>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81" name="Text Box 57">
          <a:extLst>
            <a:ext uri="{FF2B5EF4-FFF2-40B4-BE49-F238E27FC236}">
              <a16:creationId xmlns:a16="http://schemas.microsoft.com/office/drawing/2014/main" id="{C3CBAE3F-E6F5-45D0-A4DE-1AD7F58F65E0}"/>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582" name="Text Box 58">
          <a:extLst>
            <a:ext uri="{FF2B5EF4-FFF2-40B4-BE49-F238E27FC236}">
              <a16:creationId xmlns:a16="http://schemas.microsoft.com/office/drawing/2014/main" id="{493065E1-0A7B-4206-A27D-38FBF233B448}"/>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83" name="Text Box 59">
          <a:extLst>
            <a:ext uri="{FF2B5EF4-FFF2-40B4-BE49-F238E27FC236}">
              <a16:creationId xmlns:a16="http://schemas.microsoft.com/office/drawing/2014/main" id="{BBD2AF81-0EC4-477D-A033-1438A758550C}"/>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584" name="Text Box 60">
          <a:extLst>
            <a:ext uri="{FF2B5EF4-FFF2-40B4-BE49-F238E27FC236}">
              <a16:creationId xmlns:a16="http://schemas.microsoft.com/office/drawing/2014/main" id="{B53B5DB5-7F7C-4D64-9266-5E6B9B635C6D}"/>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585" name="Text Box 61">
          <a:extLst>
            <a:ext uri="{FF2B5EF4-FFF2-40B4-BE49-F238E27FC236}">
              <a16:creationId xmlns:a16="http://schemas.microsoft.com/office/drawing/2014/main" id="{A4E1C926-411C-41EE-A3CB-3BD0B8842ECF}"/>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586" name="Text Box 62">
          <a:extLst>
            <a:ext uri="{FF2B5EF4-FFF2-40B4-BE49-F238E27FC236}">
              <a16:creationId xmlns:a16="http://schemas.microsoft.com/office/drawing/2014/main" id="{F241D818-D984-40B6-96A1-731E8CBCBDAC}"/>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87" name="Text Box 65">
          <a:extLst>
            <a:ext uri="{FF2B5EF4-FFF2-40B4-BE49-F238E27FC236}">
              <a16:creationId xmlns:a16="http://schemas.microsoft.com/office/drawing/2014/main" id="{DD56769E-6CC4-4F94-A71E-6ECCDDFF87B2}"/>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588" name="Text Box 66">
          <a:extLst>
            <a:ext uri="{FF2B5EF4-FFF2-40B4-BE49-F238E27FC236}">
              <a16:creationId xmlns:a16="http://schemas.microsoft.com/office/drawing/2014/main" id="{CB35E336-99E5-475A-AECA-45E672E31445}"/>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89" name="Text Box 67">
          <a:extLst>
            <a:ext uri="{FF2B5EF4-FFF2-40B4-BE49-F238E27FC236}">
              <a16:creationId xmlns:a16="http://schemas.microsoft.com/office/drawing/2014/main" id="{63F5B3BF-CA00-44ED-A602-736BA1CD8791}"/>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590" name="Text Box 68">
          <a:extLst>
            <a:ext uri="{FF2B5EF4-FFF2-40B4-BE49-F238E27FC236}">
              <a16:creationId xmlns:a16="http://schemas.microsoft.com/office/drawing/2014/main" id="{EBA1EEC7-FBB8-43B6-A280-522C19332307}"/>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591" name="Text Box 69">
          <a:extLst>
            <a:ext uri="{FF2B5EF4-FFF2-40B4-BE49-F238E27FC236}">
              <a16:creationId xmlns:a16="http://schemas.microsoft.com/office/drawing/2014/main" id="{F38E321C-41B7-4CFE-960F-D7E6E6C987CA}"/>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592" name="Text Box 70">
          <a:extLst>
            <a:ext uri="{FF2B5EF4-FFF2-40B4-BE49-F238E27FC236}">
              <a16:creationId xmlns:a16="http://schemas.microsoft.com/office/drawing/2014/main" id="{CE344495-AA60-40D3-955F-4E20E6759207}"/>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93" name="Text Box 71">
          <a:extLst>
            <a:ext uri="{FF2B5EF4-FFF2-40B4-BE49-F238E27FC236}">
              <a16:creationId xmlns:a16="http://schemas.microsoft.com/office/drawing/2014/main" id="{82598B74-C54A-4313-AA05-AB4D4C9044B2}"/>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594" name="Text Box 72">
          <a:extLst>
            <a:ext uri="{FF2B5EF4-FFF2-40B4-BE49-F238E27FC236}">
              <a16:creationId xmlns:a16="http://schemas.microsoft.com/office/drawing/2014/main" id="{AF92E108-A1D2-4683-A7A0-23546C9FE0D5}"/>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95" name="Text Box 73">
          <a:extLst>
            <a:ext uri="{FF2B5EF4-FFF2-40B4-BE49-F238E27FC236}">
              <a16:creationId xmlns:a16="http://schemas.microsoft.com/office/drawing/2014/main" id="{654E1BAA-5C6B-4C14-8464-9C3023EF63F9}"/>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596" name="Text Box 74">
          <a:extLst>
            <a:ext uri="{FF2B5EF4-FFF2-40B4-BE49-F238E27FC236}">
              <a16:creationId xmlns:a16="http://schemas.microsoft.com/office/drawing/2014/main" id="{7E90C2E8-2225-4CAC-88EE-FD9E87053633}"/>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597" name="Text Box 75">
          <a:extLst>
            <a:ext uri="{FF2B5EF4-FFF2-40B4-BE49-F238E27FC236}">
              <a16:creationId xmlns:a16="http://schemas.microsoft.com/office/drawing/2014/main" id="{EFE465D9-4591-4F23-9CDC-0E2687CB37F9}"/>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598" name="Text Box 76">
          <a:extLst>
            <a:ext uri="{FF2B5EF4-FFF2-40B4-BE49-F238E27FC236}">
              <a16:creationId xmlns:a16="http://schemas.microsoft.com/office/drawing/2014/main" id="{9D8FDA92-DA24-4DA7-BE31-2CA121FEA4FA}"/>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599" name="Text Box 239">
          <a:extLst>
            <a:ext uri="{FF2B5EF4-FFF2-40B4-BE49-F238E27FC236}">
              <a16:creationId xmlns:a16="http://schemas.microsoft.com/office/drawing/2014/main" id="{1A64615C-065E-402C-80FA-3919A74BF524}"/>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600" name="Text Box 240">
          <a:extLst>
            <a:ext uri="{FF2B5EF4-FFF2-40B4-BE49-F238E27FC236}">
              <a16:creationId xmlns:a16="http://schemas.microsoft.com/office/drawing/2014/main" id="{76809776-0128-4194-A9C0-704C47FB5D45}"/>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601" name="Text Box 241">
          <a:extLst>
            <a:ext uri="{FF2B5EF4-FFF2-40B4-BE49-F238E27FC236}">
              <a16:creationId xmlns:a16="http://schemas.microsoft.com/office/drawing/2014/main" id="{90532210-17BC-47FD-8E2B-C14A7DA88F08}"/>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602" name="Text Box 242">
          <a:extLst>
            <a:ext uri="{FF2B5EF4-FFF2-40B4-BE49-F238E27FC236}">
              <a16:creationId xmlns:a16="http://schemas.microsoft.com/office/drawing/2014/main" id="{D7332356-78E9-4F97-9878-90266B2E572C}"/>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603" name="Text Box 243">
          <a:extLst>
            <a:ext uri="{FF2B5EF4-FFF2-40B4-BE49-F238E27FC236}">
              <a16:creationId xmlns:a16="http://schemas.microsoft.com/office/drawing/2014/main" id="{D7BE1C5B-7DA2-481F-96D5-9FE6F87E0CE9}"/>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604" name="Text Box 244">
          <a:extLst>
            <a:ext uri="{FF2B5EF4-FFF2-40B4-BE49-F238E27FC236}">
              <a16:creationId xmlns:a16="http://schemas.microsoft.com/office/drawing/2014/main" id="{628332F4-38F4-41C7-A3D2-4217AC15D734}"/>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605" name="Text Box 245">
          <a:extLst>
            <a:ext uri="{FF2B5EF4-FFF2-40B4-BE49-F238E27FC236}">
              <a16:creationId xmlns:a16="http://schemas.microsoft.com/office/drawing/2014/main" id="{1C4FA8DC-FD28-4834-83B8-FA5FEC0A6554}"/>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606" name="Text Box 246">
          <a:extLst>
            <a:ext uri="{FF2B5EF4-FFF2-40B4-BE49-F238E27FC236}">
              <a16:creationId xmlns:a16="http://schemas.microsoft.com/office/drawing/2014/main" id="{754A6AA1-8E46-4362-8F38-38536C58B3BE}"/>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607" name="Text Box 247">
          <a:extLst>
            <a:ext uri="{FF2B5EF4-FFF2-40B4-BE49-F238E27FC236}">
              <a16:creationId xmlns:a16="http://schemas.microsoft.com/office/drawing/2014/main" id="{80947C9D-6664-4EC4-9CD6-610544AAA8EC}"/>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608" name="Text Box 248">
          <a:extLst>
            <a:ext uri="{FF2B5EF4-FFF2-40B4-BE49-F238E27FC236}">
              <a16:creationId xmlns:a16="http://schemas.microsoft.com/office/drawing/2014/main" id="{9FF00B19-7287-4A11-BC15-18DEA23542C9}"/>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609" name="Text Box 249">
          <a:extLst>
            <a:ext uri="{FF2B5EF4-FFF2-40B4-BE49-F238E27FC236}">
              <a16:creationId xmlns:a16="http://schemas.microsoft.com/office/drawing/2014/main" id="{31632782-FE90-49C4-9939-781118D6F8B7}"/>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610" name="Text Box 250">
          <a:extLst>
            <a:ext uri="{FF2B5EF4-FFF2-40B4-BE49-F238E27FC236}">
              <a16:creationId xmlns:a16="http://schemas.microsoft.com/office/drawing/2014/main" id="{7F7F7891-D736-487D-951C-01CB3730F0B6}"/>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611" name="Text Box 253">
          <a:extLst>
            <a:ext uri="{FF2B5EF4-FFF2-40B4-BE49-F238E27FC236}">
              <a16:creationId xmlns:a16="http://schemas.microsoft.com/office/drawing/2014/main" id="{F92C9F7C-A7BE-4132-91C4-AADE927BA644}"/>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612" name="Text Box 254">
          <a:extLst>
            <a:ext uri="{FF2B5EF4-FFF2-40B4-BE49-F238E27FC236}">
              <a16:creationId xmlns:a16="http://schemas.microsoft.com/office/drawing/2014/main" id="{CACF7884-A492-4FD6-A7B5-D715D48426FB}"/>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13" name="Text Box 255">
          <a:extLst>
            <a:ext uri="{FF2B5EF4-FFF2-40B4-BE49-F238E27FC236}">
              <a16:creationId xmlns:a16="http://schemas.microsoft.com/office/drawing/2014/main" id="{B5C635C5-1EF4-42E3-9322-307E54CFC162}"/>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14" name="Text Box 256">
          <a:extLst>
            <a:ext uri="{FF2B5EF4-FFF2-40B4-BE49-F238E27FC236}">
              <a16:creationId xmlns:a16="http://schemas.microsoft.com/office/drawing/2014/main" id="{0EAA5BC1-A007-41C0-90BC-DB8954D17428}"/>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15" name="Text Box 257">
          <a:extLst>
            <a:ext uri="{FF2B5EF4-FFF2-40B4-BE49-F238E27FC236}">
              <a16:creationId xmlns:a16="http://schemas.microsoft.com/office/drawing/2014/main" id="{5DC1B39E-EEF0-481C-A501-4ED17F1EF282}"/>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16" name="Text Box 258">
          <a:extLst>
            <a:ext uri="{FF2B5EF4-FFF2-40B4-BE49-F238E27FC236}">
              <a16:creationId xmlns:a16="http://schemas.microsoft.com/office/drawing/2014/main" id="{50036462-ACDB-48BF-9063-5CA4DABF8710}"/>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17" name="Text Box 259">
          <a:extLst>
            <a:ext uri="{FF2B5EF4-FFF2-40B4-BE49-F238E27FC236}">
              <a16:creationId xmlns:a16="http://schemas.microsoft.com/office/drawing/2014/main" id="{2C038529-7494-4F57-A4BB-A487EA88C25C}"/>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18" name="Text Box 260">
          <a:extLst>
            <a:ext uri="{FF2B5EF4-FFF2-40B4-BE49-F238E27FC236}">
              <a16:creationId xmlns:a16="http://schemas.microsoft.com/office/drawing/2014/main" id="{DDD0F649-650C-487C-AD8F-CFB6278B9587}"/>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19" name="Text Box 261">
          <a:extLst>
            <a:ext uri="{FF2B5EF4-FFF2-40B4-BE49-F238E27FC236}">
              <a16:creationId xmlns:a16="http://schemas.microsoft.com/office/drawing/2014/main" id="{F7D7733C-79ED-495F-BA2A-8246E21A19EF}"/>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20" name="Text Box 262">
          <a:extLst>
            <a:ext uri="{FF2B5EF4-FFF2-40B4-BE49-F238E27FC236}">
              <a16:creationId xmlns:a16="http://schemas.microsoft.com/office/drawing/2014/main" id="{DBAEE81A-51F9-4309-99B3-C830AD57B5CC}"/>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21" name="Text Box 263">
          <a:extLst>
            <a:ext uri="{FF2B5EF4-FFF2-40B4-BE49-F238E27FC236}">
              <a16:creationId xmlns:a16="http://schemas.microsoft.com/office/drawing/2014/main" id="{50F8455C-9C81-4F83-BB93-14E429BB8D75}"/>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22" name="Text Box 264">
          <a:extLst>
            <a:ext uri="{FF2B5EF4-FFF2-40B4-BE49-F238E27FC236}">
              <a16:creationId xmlns:a16="http://schemas.microsoft.com/office/drawing/2014/main" id="{DC5DDBED-D01F-41EB-91C4-04D6F65C10FB}"/>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23" name="Text Box 51">
          <a:extLst>
            <a:ext uri="{FF2B5EF4-FFF2-40B4-BE49-F238E27FC236}">
              <a16:creationId xmlns:a16="http://schemas.microsoft.com/office/drawing/2014/main" id="{A68C6CCA-F30A-4CCF-BAA8-1199732FCE21}"/>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24" name="Text Box 52">
          <a:extLst>
            <a:ext uri="{FF2B5EF4-FFF2-40B4-BE49-F238E27FC236}">
              <a16:creationId xmlns:a16="http://schemas.microsoft.com/office/drawing/2014/main" id="{835BCCD7-E23F-45EE-B01B-31E9D1B9AA0E}"/>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25" name="Text Box 53">
          <a:extLst>
            <a:ext uri="{FF2B5EF4-FFF2-40B4-BE49-F238E27FC236}">
              <a16:creationId xmlns:a16="http://schemas.microsoft.com/office/drawing/2014/main" id="{6886A019-300C-4956-88C7-F753C96B6FB6}"/>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26" name="Text Box 54">
          <a:extLst>
            <a:ext uri="{FF2B5EF4-FFF2-40B4-BE49-F238E27FC236}">
              <a16:creationId xmlns:a16="http://schemas.microsoft.com/office/drawing/2014/main" id="{C0CB564C-03E7-4E1A-91C9-F15A69ADED70}"/>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27" name="Text Box 55">
          <a:extLst>
            <a:ext uri="{FF2B5EF4-FFF2-40B4-BE49-F238E27FC236}">
              <a16:creationId xmlns:a16="http://schemas.microsoft.com/office/drawing/2014/main" id="{D3BE4C0D-2681-4157-8DA9-461333AF0F48}"/>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28" name="Text Box 56">
          <a:extLst>
            <a:ext uri="{FF2B5EF4-FFF2-40B4-BE49-F238E27FC236}">
              <a16:creationId xmlns:a16="http://schemas.microsoft.com/office/drawing/2014/main" id="{6B13688D-70C3-425B-A691-5DFD7A68F7E1}"/>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29" name="Text Box 57">
          <a:extLst>
            <a:ext uri="{FF2B5EF4-FFF2-40B4-BE49-F238E27FC236}">
              <a16:creationId xmlns:a16="http://schemas.microsoft.com/office/drawing/2014/main" id="{F54AC7B2-72C0-46B1-B13C-29AB8F19D937}"/>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30" name="Text Box 58">
          <a:extLst>
            <a:ext uri="{FF2B5EF4-FFF2-40B4-BE49-F238E27FC236}">
              <a16:creationId xmlns:a16="http://schemas.microsoft.com/office/drawing/2014/main" id="{D4E98D29-7390-4D31-AE34-0B8281F718A6}"/>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31" name="Text Box 59">
          <a:extLst>
            <a:ext uri="{FF2B5EF4-FFF2-40B4-BE49-F238E27FC236}">
              <a16:creationId xmlns:a16="http://schemas.microsoft.com/office/drawing/2014/main" id="{B386B93D-0E53-4AFD-81F3-F1E9CC61D1D6}"/>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32" name="Text Box 60">
          <a:extLst>
            <a:ext uri="{FF2B5EF4-FFF2-40B4-BE49-F238E27FC236}">
              <a16:creationId xmlns:a16="http://schemas.microsoft.com/office/drawing/2014/main" id="{AE499F38-BB28-4E33-B143-43D049E54B38}"/>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33" name="Text Box 61">
          <a:extLst>
            <a:ext uri="{FF2B5EF4-FFF2-40B4-BE49-F238E27FC236}">
              <a16:creationId xmlns:a16="http://schemas.microsoft.com/office/drawing/2014/main" id="{E3E97A20-F883-47BC-8304-8F391FA86AC8}"/>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34" name="Text Box 62">
          <a:extLst>
            <a:ext uri="{FF2B5EF4-FFF2-40B4-BE49-F238E27FC236}">
              <a16:creationId xmlns:a16="http://schemas.microsoft.com/office/drawing/2014/main" id="{D567E428-AC97-4CF9-9A9D-6C4F446B206D}"/>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35" name="Text Box 65">
          <a:extLst>
            <a:ext uri="{FF2B5EF4-FFF2-40B4-BE49-F238E27FC236}">
              <a16:creationId xmlns:a16="http://schemas.microsoft.com/office/drawing/2014/main" id="{2EDB3066-44FA-4DF6-BFDA-8538E1103D4A}"/>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36" name="Text Box 66">
          <a:extLst>
            <a:ext uri="{FF2B5EF4-FFF2-40B4-BE49-F238E27FC236}">
              <a16:creationId xmlns:a16="http://schemas.microsoft.com/office/drawing/2014/main" id="{96E0C441-D161-46C5-A0C3-D52EC0D72770}"/>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37" name="Text Box 67">
          <a:extLst>
            <a:ext uri="{FF2B5EF4-FFF2-40B4-BE49-F238E27FC236}">
              <a16:creationId xmlns:a16="http://schemas.microsoft.com/office/drawing/2014/main" id="{DA89D3F4-5002-4843-BDC2-31776E953CBB}"/>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38" name="Text Box 68">
          <a:extLst>
            <a:ext uri="{FF2B5EF4-FFF2-40B4-BE49-F238E27FC236}">
              <a16:creationId xmlns:a16="http://schemas.microsoft.com/office/drawing/2014/main" id="{4A3253A3-6CB8-4B13-901D-D41909B805C4}"/>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39" name="Text Box 69">
          <a:extLst>
            <a:ext uri="{FF2B5EF4-FFF2-40B4-BE49-F238E27FC236}">
              <a16:creationId xmlns:a16="http://schemas.microsoft.com/office/drawing/2014/main" id="{49B00AC2-9930-4E25-8E85-6821ADBC7FFE}"/>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40" name="Text Box 70">
          <a:extLst>
            <a:ext uri="{FF2B5EF4-FFF2-40B4-BE49-F238E27FC236}">
              <a16:creationId xmlns:a16="http://schemas.microsoft.com/office/drawing/2014/main" id="{41C9698B-C1E2-40D7-8BFD-8994C892B7A9}"/>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41" name="Text Box 71">
          <a:extLst>
            <a:ext uri="{FF2B5EF4-FFF2-40B4-BE49-F238E27FC236}">
              <a16:creationId xmlns:a16="http://schemas.microsoft.com/office/drawing/2014/main" id="{8EF72191-C1C2-48D8-B06D-7E9162FD1ABE}"/>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42" name="Text Box 72">
          <a:extLst>
            <a:ext uri="{FF2B5EF4-FFF2-40B4-BE49-F238E27FC236}">
              <a16:creationId xmlns:a16="http://schemas.microsoft.com/office/drawing/2014/main" id="{3A7EE3F1-5940-428E-9EBB-A514EEBA69E6}"/>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43" name="Text Box 73">
          <a:extLst>
            <a:ext uri="{FF2B5EF4-FFF2-40B4-BE49-F238E27FC236}">
              <a16:creationId xmlns:a16="http://schemas.microsoft.com/office/drawing/2014/main" id="{96813E5D-0BE1-4B51-A459-A833862DC5BB}"/>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44" name="Text Box 74">
          <a:extLst>
            <a:ext uri="{FF2B5EF4-FFF2-40B4-BE49-F238E27FC236}">
              <a16:creationId xmlns:a16="http://schemas.microsoft.com/office/drawing/2014/main" id="{C79272CB-7FCD-4698-ADEB-029EBA7B7A3C}"/>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45" name="Text Box 75">
          <a:extLst>
            <a:ext uri="{FF2B5EF4-FFF2-40B4-BE49-F238E27FC236}">
              <a16:creationId xmlns:a16="http://schemas.microsoft.com/office/drawing/2014/main" id="{6FD7F5E2-7119-48C2-BFB4-DC0C680B6829}"/>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46" name="Text Box 76">
          <a:extLst>
            <a:ext uri="{FF2B5EF4-FFF2-40B4-BE49-F238E27FC236}">
              <a16:creationId xmlns:a16="http://schemas.microsoft.com/office/drawing/2014/main" id="{74450113-57BB-4B3D-8D96-20E34249C7DA}"/>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647" name="Text Box 239">
          <a:extLst>
            <a:ext uri="{FF2B5EF4-FFF2-40B4-BE49-F238E27FC236}">
              <a16:creationId xmlns:a16="http://schemas.microsoft.com/office/drawing/2014/main" id="{7B78E8F6-4DAD-40BC-82D3-266D1985ED50}"/>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48" name="Text Box 240">
          <a:extLst>
            <a:ext uri="{FF2B5EF4-FFF2-40B4-BE49-F238E27FC236}">
              <a16:creationId xmlns:a16="http://schemas.microsoft.com/office/drawing/2014/main" id="{6DE5E50D-F728-4F2B-993D-1ACD3603AFD2}"/>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49" name="Text Box 241">
          <a:extLst>
            <a:ext uri="{FF2B5EF4-FFF2-40B4-BE49-F238E27FC236}">
              <a16:creationId xmlns:a16="http://schemas.microsoft.com/office/drawing/2014/main" id="{3FC9D405-C82F-471E-BA27-0295003E9F51}"/>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50" name="Text Box 242">
          <a:extLst>
            <a:ext uri="{FF2B5EF4-FFF2-40B4-BE49-F238E27FC236}">
              <a16:creationId xmlns:a16="http://schemas.microsoft.com/office/drawing/2014/main" id="{56E09BBD-546F-4BB4-A68C-84906206D910}"/>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51" name="Text Box 243">
          <a:extLst>
            <a:ext uri="{FF2B5EF4-FFF2-40B4-BE49-F238E27FC236}">
              <a16:creationId xmlns:a16="http://schemas.microsoft.com/office/drawing/2014/main" id="{2648A54D-26E0-48F2-97F1-731EB3682C86}"/>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52" name="Text Box 244">
          <a:extLst>
            <a:ext uri="{FF2B5EF4-FFF2-40B4-BE49-F238E27FC236}">
              <a16:creationId xmlns:a16="http://schemas.microsoft.com/office/drawing/2014/main" id="{B345AE54-C318-4B0B-BCD7-4B649E83A73E}"/>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53" name="Text Box 245">
          <a:extLst>
            <a:ext uri="{FF2B5EF4-FFF2-40B4-BE49-F238E27FC236}">
              <a16:creationId xmlns:a16="http://schemas.microsoft.com/office/drawing/2014/main" id="{25E68252-E209-4793-8CFC-351B8CF9D961}"/>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54" name="Text Box 246">
          <a:extLst>
            <a:ext uri="{FF2B5EF4-FFF2-40B4-BE49-F238E27FC236}">
              <a16:creationId xmlns:a16="http://schemas.microsoft.com/office/drawing/2014/main" id="{A3571A9D-4D9D-444F-B3EF-EA732D3A942D}"/>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55" name="Text Box 247">
          <a:extLst>
            <a:ext uri="{FF2B5EF4-FFF2-40B4-BE49-F238E27FC236}">
              <a16:creationId xmlns:a16="http://schemas.microsoft.com/office/drawing/2014/main" id="{A36E1ADF-67FF-4521-9365-36FEA165EAED}"/>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56" name="Text Box 248">
          <a:extLst>
            <a:ext uri="{FF2B5EF4-FFF2-40B4-BE49-F238E27FC236}">
              <a16:creationId xmlns:a16="http://schemas.microsoft.com/office/drawing/2014/main" id="{23A85C84-CD4B-4FE8-A630-918CD9CCA629}"/>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57" name="Text Box 249">
          <a:extLst>
            <a:ext uri="{FF2B5EF4-FFF2-40B4-BE49-F238E27FC236}">
              <a16:creationId xmlns:a16="http://schemas.microsoft.com/office/drawing/2014/main" id="{A47ED59C-099E-4AA1-A626-D5917E255746}"/>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58" name="Text Box 250">
          <a:extLst>
            <a:ext uri="{FF2B5EF4-FFF2-40B4-BE49-F238E27FC236}">
              <a16:creationId xmlns:a16="http://schemas.microsoft.com/office/drawing/2014/main" id="{A9672A39-802F-4B3F-B6C4-30E2A64EECDC}"/>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59" name="Text Box 253">
          <a:extLst>
            <a:ext uri="{FF2B5EF4-FFF2-40B4-BE49-F238E27FC236}">
              <a16:creationId xmlns:a16="http://schemas.microsoft.com/office/drawing/2014/main" id="{5180E9D6-9449-431D-BB3E-EC41A9AE2095}"/>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60" name="Text Box 254">
          <a:extLst>
            <a:ext uri="{FF2B5EF4-FFF2-40B4-BE49-F238E27FC236}">
              <a16:creationId xmlns:a16="http://schemas.microsoft.com/office/drawing/2014/main" id="{5343C99C-A3C0-4FFE-9AED-5D2D11F1BE5A}"/>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61" name="Text Box 255">
          <a:extLst>
            <a:ext uri="{FF2B5EF4-FFF2-40B4-BE49-F238E27FC236}">
              <a16:creationId xmlns:a16="http://schemas.microsoft.com/office/drawing/2014/main" id="{1D6B77F3-D777-4C4D-AA51-C59960B58847}"/>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62" name="Text Box 256">
          <a:extLst>
            <a:ext uri="{FF2B5EF4-FFF2-40B4-BE49-F238E27FC236}">
              <a16:creationId xmlns:a16="http://schemas.microsoft.com/office/drawing/2014/main" id="{21E0A06E-B3B2-4938-9D35-F0155388A8A5}"/>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63" name="Text Box 257">
          <a:extLst>
            <a:ext uri="{FF2B5EF4-FFF2-40B4-BE49-F238E27FC236}">
              <a16:creationId xmlns:a16="http://schemas.microsoft.com/office/drawing/2014/main" id="{7E331D78-E3FA-407D-BFBA-19C563AF4DD5}"/>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64" name="Text Box 258">
          <a:extLst>
            <a:ext uri="{FF2B5EF4-FFF2-40B4-BE49-F238E27FC236}">
              <a16:creationId xmlns:a16="http://schemas.microsoft.com/office/drawing/2014/main" id="{DA911DD4-257A-4BA2-8DE4-2976E914AB4C}"/>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65" name="Text Box 259">
          <a:extLst>
            <a:ext uri="{FF2B5EF4-FFF2-40B4-BE49-F238E27FC236}">
              <a16:creationId xmlns:a16="http://schemas.microsoft.com/office/drawing/2014/main" id="{D631BA86-77DA-4B9E-8114-566090C269B1}"/>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66" name="Text Box 260">
          <a:extLst>
            <a:ext uri="{FF2B5EF4-FFF2-40B4-BE49-F238E27FC236}">
              <a16:creationId xmlns:a16="http://schemas.microsoft.com/office/drawing/2014/main" id="{FE3D855D-62AB-4095-9C00-986D4BF3EE70}"/>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188516</xdr:rowOff>
    </xdr:to>
    <xdr:sp macro="" textlink="">
      <xdr:nvSpPr>
        <xdr:cNvPr id="667" name="Text Box 261">
          <a:extLst>
            <a:ext uri="{FF2B5EF4-FFF2-40B4-BE49-F238E27FC236}">
              <a16:creationId xmlns:a16="http://schemas.microsoft.com/office/drawing/2014/main" id="{3020B08D-3F15-4DE5-B8E1-4312D62C9927}"/>
            </a:ext>
          </a:extLst>
        </xdr:cNvPr>
        <xdr:cNvSpPr txBox="1">
          <a:spLocks noChangeArrowheads="1"/>
        </xdr:cNvSpPr>
      </xdr:nvSpPr>
      <xdr:spPr bwMode="auto">
        <a:xfrm>
          <a:off x="6667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188516</xdr:rowOff>
    </xdr:to>
    <xdr:sp macro="" textlink="">
      <xdr:nvSpPr>
        <xdr:cNvPr id="668" name="Text Box 262">
          <a:extLst>
            <a:ext uri="{FF2B5EF4-FFF2-40B4-BE49-F238E27FC236}">
              <a16:creationId xmlns:a16="http://schemas.microsoft.com/office/drawing/2014/main" id="{9614D005-A6EC-4FF2-944A-AA05700D9E6B}"/>
            </a:ext>
          </a:extLst>
        </xdr:cNvPr>
        <xdr:cNvSpPr txBox="1">
          <a:spLocks noChangeArrowheads="1"/>
        </xdr:cNvSpPr>
      </xdr:nvSpPr>
      <xdr:spPr bwMode="auto">
        <a:xfrm>
          <a:off x="63817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188516</xdr:rowOff>
    </xdr:to>
    <xdr:sp macro="" textlink="">
      <xdr:nvSpPr>
        <xdr:cNvPr id="669" name="Text Box 263">
          <a:extLst>
            <a:ext uri="{FF2B5EF4-FFF2-40B4-BE49-F238E27FC236}">
              <a16:creationId xmlns:a16="http://schemas.microsoft.com/office/drawing/2014/main" id="{752D4CEB-5F90-4948-9B9A-9CA068F18D75}"/>
            </a:ext>
          </a:extLst>
        </xdr:cNvPr>
        <xdr:cNvSpPr txBox="1">
          <a:spLocks noChangeArrowheads="1"/>
        </xdr:cNvSpPr>
      </xdr:nvSpPr>
      <xdr:spPr bwMode="auto">
        <a:xfrm>
          <a:off x="504825"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188516</xdr:rowOff>
    </xdr:to>
    <xdr:sp macro="" textlink="">
      <xdr:nvSpPr>
        <xdr:cNvPr id="670" name="Text Box 264">
          <a:extLst>
            <a:ext uri="{FF2B5EF4-FFF2-40B4-BE49-F238E27FC236}">
              <a16:creationId xmlns:a16="http://schemas.microsoft.com/office/drawing/2014/main" id="{29AD4C9E-75CD-42F1-BD97-192955087565}"/>
            </a:ext>
          </a:extLst>
        </xdr:cNvPr>
        <xdr:cNvSpPr txBox="1">
          <a:spLocks noChangeArrowheads="1"/>
        </xdr:cNvSpPr>
      </xdr:nvSpPr>
      <xdr:spPr bwMode="auto">
        <a:xfrm>
          <a:off x="552450" y="6555105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671" name="Text Box 15">
          <a:extLst>
            <a:ext uri="{FF2B5EF4-FFF2-40B4-BE49-F238E27FC236}">
              <a16:creationId xmlns:a16="http://schemas.microsoft.com/office/drawing/2014/main" id="{8EA697E9-B7C9-4C6D-8B8B-E1AFA96AECBB}"/>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672" name="Text Box 16">
          <a:extLst>
            <a:ext uri="{FF2B5EF4-FFF2-40B4-BE49-F238E27FC236}">
              <a16:creationId xmlns:a16="http://schemas.microsoft.com/office/drawing/2014/main" id="{5178215E-9D4E-48F6-B0D9-313EFA9B3D88}"/>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673" name="Text Box 17">
          <a:extLst>
            <a:ext uri="{FF2B5EF4-FFF2-40B4-BE49-F238E27FC236}">
              <a16:creationId xmlns:a16="http://schemas.microsoft.com/office/drawing/2014/main" id="{3FC880C7-F208-49A2-8E77-B75822FC8317}"/>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674" name="Text Box 18">
          <a:extLst>
            <a:ext uri="{FF2B5EF4-FFF2-40B4-BE49-F238E27FC236}">
              <a16:creationId xmlns:a16="http://schemas.microsoft.com/office/drawing/2014/main" id="{813AF850-7A7F-45A8-8758-7AB74624350D}"/>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675" name="Text Box 19">
          <a:extLst>
            <a:ext uri="{FF2B5EF4-FFF2-40B4-BE49-F238E27FC236}">
              <a16:creationId xmlns:a16="http://schemas.microsoft.com/office/drawing/2014/main" id="{39D02D39-5CA4-4B7A-953D-7B17EAEB1964}"/>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676" name="Text Box 20">
          <a:extLst>
            <a:ext uri="{FF2B5EF4-FFF2-40B4-BE49-F238E27FC236}">
              <a16:creationId xmlns:a16="http://schemas.microsoft.com/office/drawing/2014/main" id="{E24D2010-D6F1-4151-B552-8D4FF73BCBE3}"/>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677" name="Text Box 21">
          <a:extLst>
            <a:ext uri="{FF2B5EF4-FFF2-40B4-BE49-F238E27FC236}">
              <a16:creationId xmlns:a16="http://schemas.microsoft.com/office/drawing/2014/main" id="{3925497B-E2CF-419B-9C8C-C0B9D2DF039E}"/>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678" name="Text Box 22">
          <a:extLst>
            <a:ext uri="{FF2B5EF4-FFF2-40B4-BE49-F238E27FC236}">
              <a16:creationId xmlns:a16="http://schemas.microsoft.com/office/drawing/2014/main" id="{D164E756-4F7B-4811-95F5-F668E68135FF}"/>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679" name="Text Box 23">
          <a:extLst>
            <a:ext uri="{FF2B5EF4-FFF2-40B4-BE49-F238E27FC236}">
              <a16:creationId xmlns:a16="http://schemas.microsoft.com/office/drawing/2014/main" id="{38A5811D-797E-4234-909D-D40E3DF4D74D}"/>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680" name="Text Box 24">
          <a:extLst>
            <a:ext uri="{FF2B5EF4-FFF2-40B4-BE49-F238E27FC236}">
              <a16:creationId xmlns:a16="http://schemas.microsoft.com/office/drawing/2014/main" id="{741AE119-C3ED-4DAB-8819-956DC7E98886}"/>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681" name="Text Box 25">
          <a:extLst>
            <a:ext uri="{FF2B5EF4-FFF2-40B4-BE49-F238E27FC236}">
              <a16:creationId xmlns:a16="http://schemas.microsoft.com/office/drawing/2014/main" id="{378A61D5-3D75-4BA8-8774-D7A3B5EED7E3}"/>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682" name="Text Box 26">
          <a:extLst>
            <a:ext uri="{FF2B5EF4-FFF2-40B4-BE49-F238E27FC236}">
              <a16:creationId xmlns:a16="http://schemas.microsoft.com/office/drawing/2014/main" id="{63FCC635-7A8E-4C55-84C3-23C2C671F3F7}"/>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683" name="Text Box 27">
          <a:extLst>
            <a:ext uri="{FF2B5EF4-FFF2-40B4-BE49-F238E27FC236}">
              <a16:creationId xmlns:a16="http://schemas.microsoft.com/office/drawing/2014/main" id="{2AC1C135-44E6-49A2-B953-028DD0574823}"/>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684" name="Text Box 28">
          <a:extLst>
            <a:ext uri="{FF2B5EF4-FFF2-40B4-BE49-F238E27FC236}">
              <a16:creationId xmlns:a16="http://schemas.microsoft.com/office/drawing/2014/main" id="{A1B8C0E6-7D6D-4AB5-BA60-26620E2AC6A3}"/>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685" name="Text Box 29">
          <a:extLst>
            <a:ext uri="{FF2B5EF4-FFF2-40B4-BE49-F238E27FC236}">
              <a16:creationId xmlns:a16="http://schemas.microsoft.com/office/drawing/2014/main" id="{665DAAC4-EE48-429E-B2F2-9BFA0CD4A143}"/>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686" name="Text Box 30">
          <a:extLst>
            <a:ext uri="{FF2B5EF4-FFF2-40B4-BE49-F238E27FC236}">
              <a16:creationId xmlns:a16="http://schemas.microsoft.com/office/drawing/2014/main" id="{990B110B-40A1-4C50-9B90-4E2125DD0B62}"/>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687" name="Text Box 31">
          <a:extLst>
            <a:ext uri="{FF2B5EF4-FFF2-40B4-BE49-F238E27FC236}">
              <a16:creationId xmlns:a16="http://schemas.microsoft.com/office/drawing/2014/main" id="{1C5DF3F4-5385-4595-B5A7-102D2C79D26A}"/>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688" name="Text Box 32">
          <a:extLst>
            <a:ext uri="{FF2B5EF4-FFF2-40B4-BE49-F238E27FC236}">
              <a16:creationId xmlns:a16="http://schemas.microsoft.com/office/drawing/2014/main" id="{013F4818-80AC-4220-9D69-968891CC7766}"/>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689" name="Text Box 33">
          <a:extLst>
            <a:ext uri="{FF2B5EF4-FFF2-40B4-BE49-F238E27FC236}">
              <a16:creationId xmlns:a16="http://schemas.microsoft.com/office/drawing/2014/main" id="{37DE8DAC-84EB-4F70-84C8-A5F744EF3C13}"/>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690" name="Text Box 34">
          <a:extLst>
            <a:ext uri="{FF2B5EF4-FFF2-40B4-BE49-F238E27FC236}">
              <a16:creationId xmlns:a16="http://schemas.microsoft.com/office/drawing/2014/main" id="{F335D7F5-74FE-45CF-8F3D-E8A46FA2D760}"/>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691" name="Text Box 35">
          <a:extLst>
            <a:ext uri="{FF2B5EF4-FFF2-40B4-BE49-F238E27FC236}">
              <a16:creationId xmlns:a16="http://schemas.microsoft.com/office/drawing/2014/main" id="{120B4951-9E1A-4B85-91B4-7E6C0CAA0E4E}"/>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692" name="Text Box 36">
          <a:extLst>
            <a:ext uri="{FF2B5EF4-FFF2-40B4-BE49-F238E27FC236}">
              <a16:creationId xmlns:a16="http://schemas.microsoft.com/office/drawing/2014/main" id="{7A031F92-7DF7-45D0-AB79-48F346522CB1}"/>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693" name="Text Box 37">
          <a:extLst>
            <a:ext uri="{FF2B5EF4-FFF2-40B4-BE49-F238E27FC236}">
              <a16:creationId xmlns:a16="http://schemas.microsoft.com/office/drawing/2014/main" id="{207969AE-09C4-448B-9980-540B35C09548}"/>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694" name="Text Box 38">
          <a:extLst>
            <a:ext uri="{FF2B5EF4-FFF2-40B4-BE49-F238E27FC236}">
              <a16:creationId xmlns:a16="http://schemas.microsoft.com/office/drawing/2014/main" id="{F8C2C21B-87BA-41D0-8870-C8E5EBEB8479}"/>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695" name="Text Box 51">
          <a:extLst>
            <a:ext uri="{FF2B5EF4-FFF2-40B4-BE49-F238E27FC236}">
              <a16:creationId xmlns:a16="http://schemas.microsoft.com/office/drawing/2014/main" id="{A213A7C5-82D7-4EDB-A462-223A8DD653B0}"/>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696" name="Text Box 52">
          <a:extLst>
            <a:ext uri="{FF2B5EF4-FFF2-40B4-BE49-F238E27FC236}">
              <a16:creationId xmlns:a16="http://schemas.microsoft.com/office/drawing/2014/main" id="{9A96C13E-354E-4902-B55B-866DB5A8C284}"/>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697" name="Text Box 53">
          <a:extLst>
            <a:ext uri="{FF2B5EF4-FFF2-40B4-BE49-F238E27FC236}">
              <a16:creationId xmlns:a16="http://schemas.microsoft.com/office/drawing/2014/main" id="{F5839245-ACD5-428E-BB53-33AA4B33C7E5}"/>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698" name="Text Box 54">
          <a:extLst>
            <a:ext uri="{FF2B5EF4-FFF2-40B4-BE49-F238E27FC236}">
              <a16:creationId xmlns:a16="http://schemas.microsoft.com/office/drawing/2014/main" id="{239621D7-5DD9-478D-9A9F-47E01F4827B3}"/>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699" name="Text Box 55">
          <a:extLst>
            <a:ext uri="{FF2B5EF4-FFF2-40B4-BE49-F238E27FC236}">
              <a16:creationId xmlns:a16="http://schemas.microsoft.com/office/drawing/2014/main" id="{FA275877-8733-48CB-A15B-5D8522567A9D}"/>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700" name="Text Box 56">
          <a:extLst>
            <a:ext uri="{FF2B5EF4-FFF2-40B4-BE49-F238E27FC236}">
              <a16:creationId xmlns:a16="http://schemas.microsoft.com/office/drawing/2014/main" id="{CFF81ABF-2F50-453F-8E4F-5AE675F423B7}"/>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01" name="Text Box 57">
          <a:extLst>
            <a:ext uri="{FF2B5EF4-FFF2-40B4-BE49-F238E27FC236}">
              <a16:creationId xmlns:a16="http://schemas.microsoft.com/office/drawing/2014/main" id="{16381E2D-5371-4A5A-B740-B0005729F047}"/>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02" name="Text Box 58">
          <a:extLst>
            <a:ext uri="{FF2B5EF4-FFF2-40B4-BE49-F238E27FC236}">
              <a16:creationId xmlns:a16="http://schemas.microsoft.com/office/drawing/2014/main" id="{DA5C65B0-E137-4167-B040-AE5F6314E1E7}"/>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03" name="Text Box 59">
          <a:extLst>
            <a:ext uri="{FF2B5EF4-FFF2-40B4-BE49-F238E27FC236}">
              <a16:creationId xmlns:a16="http://schemas.microsoft.com/office/drawing/2014/main" id="{CF162E9F-623B-411D-9145-949BED48F000}"/>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04" name="Text Box 60">
          <a:extLst>
            <a:ext uri="{FF2B5EF4-FFF2-40B4-BE49-F238E27FC236}">
              <a16:creationId xmlns:a16="http://schemas.microsoft.com/office/drawing/2014/main" id="{4B30DD1A-3AEC-40E7-88B8-9FEA69BCF176}"/>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705" name="Text Box 61">
          <a:extLst>
            <a:ext uri="{FF2B5EF4-FFF2-40B4-BE49-F238E27FC236}">
              <a16:creationId xmlns:a16="http://schemas.microsoft.com/office/drawing/2014/main" id="{268FBF69-F457-4ABE-9130-F45A1D34A714}"/>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706" name="Text Box 62">
          <a:extLst>
            <a:ext uri="{FF2B5EF4-FFF2-40B4-BE49-F238E27FC236}">
              <a16:creationId xmlns:a16="http://schemas.microsoft.com/office/drawing/2014/main" id="{C19E0402-ECE9-4AFB-9487-C2C89BF28294}"/>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07" name="Text Box 65">
          <a:extLst>
            <a:ext uri="{FF2B5EF4-FFF2-40B4-BE49-F238E27FC236}">
              <a16:creationId xmlns:a16="http://schemas.microsoft.com/office/drawing/2014/main" id="{5F07C47F-9B81-412F-8CAB-DED62F91A5F9}"/>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08" name="Text Box 66">
          <a:extLst>
            <a:ext uri="{FF2B5EF4-FFF2-40B4-BE49-F238E27FC236}">
              <a16:creationId xmlns:a16="http://schemas.microsoft.com/office/drawing/2014/main" id="{FF21652D-5AB1-4039-8980-7D3463EB97C0}"/>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09" name="Text Box 67">
          <a:extLst>
            <a:ext uri="{FF2B5EF4-FFF2-40B4-BE49-F238E27FC236}">
              <a16:creationId xmlns:a16="http://schemas.microsoft.com/office/drawing/2014/main" id="{F9E1DE25-3437-43D4-A6AF-941A69C89278}"/>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10" name="Text Box 68">
          <a:extLst>
            <a:ext uri="{FF2B5EF4-FFF2-40B4-BE49-F238E27FC236}">
              <a16:creationId xmlns:a16="http://schemas.microsoft.com/office/drawing/2014/main" id="{F18766FB-6AF0-48E2-8D89-6AAA6E571F20}"/>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711" name="Text Box 69">
          <a:extLst>
            <a:ext uri="{FF2B5EF4-FFF2-40B4-BE49-F238E27FC236}">
              <a16:creationId xmlns:a16="http://schemas.microsoft.com/office/drawing/2014/main" id="{C2BB4D96-1349-4480-A084-B85B4D0600F8}"/>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712" name="Text Box 70">
          <a:extLst>
            <a:ext uri="{FF2B5EF4-FFF2-40B4-BE49-F238E27FC236}">
              <a16:creationId xmlns:a16="http://schemas.microsoft.com/office/drawing/2014/main" id="{355AE952-06A9-46DB-9A68-382714FE813D}"/>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13" name="Text Box 71">
          <a:extLst>
            <a:ext uri="{FF2B5EF4-FFF2-40B4-BE49-F238E27FC236}">
              <a16:creationId xmlns:a16="http://schemas.microsoft.com/office/drawing/2014/main" id="{01E7CC71-B425-4D57-8774-6DA240B9444E}"/>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14" name="Text Box 72">
          <a:extLst>
            <a:ext uri="{FF2B5EF4-FFF2-40B4-BE49-F238E27FC236}">
              <a16:creationId xmlns:a16="http://schemas.microsoft.com/office/drawing/2014/main" id="{4A220ACF-2A26-43B1-9E34-7D8F19E281CC}"/>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15" name="Text Box 73">
          <a:extLst>
            <a:ext uri="{FF2B5EF4-FFF2-40B4-BE49-F238E27FC236}">
              <a16:creationId xmlns:a16="http://schemas.microsoft.com/office/drawing/2014/main" id="{A24A16F7-C947-41F9-8150-DC270508D6E0}"/>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16" name="Text Box 74">
          <a:extLst>
            <a:ext uri="{FF2B5EF4-FFF2-40B4-BE49-F238E27FC236}">
              <a16:creationId xmlns:a16="http://schemas.microsoft.com/office/drawing/2014/main" id="{0058169D-EF36-414B-A5BA-49EF0553EE9C}"/>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717" name="Text Box 75">
          <a:extLst>
            <a:ext uri="{FF2B5EF4-FFF2-40B4-BE49-F238E27FC236}">
              <a16:creationId xmlns:a16="http://schemas.microsoft.com/office/drawing/2014/main" id="{FFF38A8A-654A-43C6-A44B-E82E1D925BF3}"/>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718" name="Text Box 76">
          <a:extLst>
            <a:ext uri="{FF2B5EF4-FFF2-40B4-BE49-F238E27FC236}">
              <a16:creationId xmlns:a16="http://schemas.microsoft.com/office/drawing/2014/main" id="{05FF0FB8-BC8A-47E7-BBDA-06C2144753FA}"/>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19" name="Text Box 83">
          <a:extLst>
            <a:ext uri="{FF2B5EF4-FFF2-40B4-BE49-F238E27FC236}">
              <a16:creationId xmlns:a16="http://schemas.microsoft.com/office/drawing/2014/main" id="{D19FE72D-0A53-4F68-8A19-B281B2404244}"/>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20" name="Text Box 84">
          <a:extLst>
            <a:ext uri="{FF2B5EF4-FFF2-40B4-BE49-F238E27FC236}">
              <a16:creationId xmlns:a16="http://schemas.microsoft.com/office/drawing/2014/main" id="{631F25B4-3286-4681-815D-05494410D0EE}"/>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21" name="Text Box 85">
          <a:extLst>
            <a:ext uri="{FF2B5EF4-FFF2-40B4-BE49-F238E27FC236}">
              <a16:creationId xmlns:a16="http://schemas.microsoft.com/office/drawing/2014/main" id="{0B238BF3-B7C2-4AC8-B6DE-67BB7E4C33FD}"/>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22" name="Text Box 86">
          <a:extLst>
            <a:ext uri="{FF2B5EF4-FFF2-40B4-BE49-F238E27FC236}">
              <a16:creationId xmlns:a16="http://schemas.microsoft.com/office/drawing/2014/main" id="{A1964745-1A77-4CB9-A44D-22191F894335}"/>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23" name="Text Box 87">
          <a:extLst>
            <a:ext uri="{FF2B5EF4-FFF2-40B4-BE49-F238E27FC236}">
              <a16:creationId xmlns:a16="http://schemas.microsoft.com/office/drawing/2014/main" id="{497CC445-24A0-4DD0-8AF0-1300C7D66623}"/>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24" name="Text Box 88">
          <a:extLst>
            <a:ext uri="{FF2B5EF4-FFF2-40B4-BE49-F238E27FC236}">
              <a16:creationId xmlns:a16="http://schemas.microsoft.com/office/drawing/2014/main" id="{8DA017D5-D1E5-46A8-B7FC-8FB31E4F19D3}"/>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25" name="Text Box 89">
          <a:extLst>
            <a:ext uri="{FF2B5EF4-FFF2-40B4-BE49-F238E27FC236}">
              <a16:creationId xmlns:a16="http://schemas.microsoft.com/office/drawing/2014/main" id="{607AFDDF-8010-47C7-9E81-7CC5D05F3829}"/>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26" name="Text Box 90">
          <a:extLst>
            <a:ext uri="{FF2B5EF4-FFF2-40B4-BE49-F238E27FC236}">
              <a16:creationId xmlns:a16="http://schemas.microsoft.com/office/drawing/2014/main" id="{7EE9187E-92A0-404E-A963-A145C90876CF}"/>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27" name="Text Box 91">
          <a:extLst>
            <a:ext uri="{FF2B5EF4-FFF2-40B4-BE49-F238E27FC236}">
              <a16:creationId xmlns:a16="http://schemas.microsoft.com/office/drawing/2014/main" id="{94BC3AE0-B0FA-42DA-8160-E7E711E1F7D0}"/>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28" name="Text Box 92">
          <a:extLst>
            <a:ext uri="{FF2B5EF4-FFF2-40B4-BE49-F238E27FC236}">
              <a16:creationId xmlns:a16="http://schemas.microsoft.com/office/drawing/2014/main" id="{07AFB62A-EF02-43CB-9756-C244A86E3D5F}"/>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29" name="Text Box 93">
          <a:extLst>
            <a:ext uri="{FF2B5EF4-FFF2-40B4-BE49-F238E27FC236}">
              <a16:creationId xmlns:a16="http://schemas.microsoft.com/office/drawing/2014/main" id="{AB0E4702-C107-4FD9-AEB7-ECF98076D8F7}"/>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30" name="Text Box 94">
          <a:extLst>
            <a:ext uri="{FF2B5EF4-FFF2-40B4-BE49-F238E27FC236}">
              <a16:creationId xmlns:a16="http://schemas.microsoft.com/office/drawing/2014/main" id="{EB1BBAD2-67B5-4826-B7E8-76799ED9E049}"/>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31" name="Text Box 95">
          <a:extLst>
            <a:ext uri="{FF2B5EF4-FFF2-40B4-BE49-F238E27FC236}">
              <a16:creationId xmlns:a16="http://schemas.microsoft.com/office/drawing/2014/main" id="{505CD5E6-EDCB-425F-8482-1B876528A887}"/>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32" name="Text Box 96">
          <a:extLst>
            <a:ext uri="{FF2B5EF4-FFF2-40B4-BE49-F238E27FC236}">
              <a16:creationId xmlns:a16="http://schemas.microsoft.com/office/drawing/2014/main" id="{CCEF7D7F-827A-453C-A839-3661D9E93A9E}"/>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33" name="Text Box 97">
          <a:extLst>
            <a:ext uri="{FF2B5EF4-FFF2-40B4-BE49-F238E27FC236}">
              <a16:creationId xmlns:a16="http://schemas.microsoft.com/office/drawing/2014/main" id="{3FD29AA3-721C-48B4-B8A3-4B9BA1CBFD4A}"/>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34" name="Text Box 98">
          <a:extLst>
            <a:ext uri="{FF2B5EF4-FFF2-40B4-BE49-F238E27FC236}">
              <a16:creationId xmlns:a16="http://schemas.microsoft.com/office/drawing/2014/main" id="{430B8C0F-4259-4D23-AF0B-EA6BC87481C8}"/>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35" name="Text Box 99">
          <a:extLst>
            <a:ext uri="{FF2B5EF4-FFF2-40B4-BE49-F238E27FC236}">
              <a16:creationId xmlns:a16="http://schemas.microsoft.com/office/drawing/2014/main" id="{624B1312-5052-4790-BBF0-894E68BCC9E1}"/>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36" name="Text Box 100">
          <a:extLst>
            <a:ext uri="{FF2B5EF4-FFF2-40B4-BE49-F238E27FC236}">
              <a16:creationId xmlns:a16="http://schemas.microsoft.com/office/drawing/2014/main" id="{8EA77852-4A3F-491A-AF2E-4B12E2641FE2}"/>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37" name="Text Box 101">
          <a:extLst>
            <a:ext uri="{FF2B5EF4-FFF2-40B4-BE49-F238E27FC236}">
              <a16:creationId xmlns:a16="http://schemas.microsoft.com/office/drawing/2014/main" id="{E5DCDB7D-B106-4A22-90CC-6F3B7D5009A7}"/>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38" name="Text Box 102">
          <a:extLst>
            <a:ext uri="{FF2B5EF4-FFF2-40B4-BE49-F238E27FC236}">
              <a16:creationId xmlns:a16="http://schemas.microsoft.com/office/drawing/2014/main" id="{1C25EBE7-9E98-4238-A166-5C655069E1D6}"/>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39" name="Text Box 103">
          <a:extLst>
            <a:ext uri="{FF2B5EF4-FFF2-40B4-BE49-F238E27FC236}">
              <a16:creationId xmlns:a16="http://schemas.microsoft.com/office/drawing/2014/main" id="{5EC1A8AE-080D-4AFC-B006-0924E4C95004}"/>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40" name="Text Box 104">
          <a:extLst>
            <a:ext uri="{FF2B5EF4-FFF2-40B4-BE49-F238E27FC236}">
              <a16:creationId xmlns:a16="http://schemas.microsoft.com/office/drawing/2014/main" id="{50ABD81A-6A66-444F-BA20-238518BD358F}"/>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41" name="Text Box 105">
          <a:extLst>
            <a:ext uri="{FF2B5EF4-FFF2-40B4-BE49-F238E27FC236}">
              <a16:creationId xmlns:a16="http://schemas.microsoft.com/office/drawing/2014/main" id="{DC952470-51BF-4833-A786-85B48B72CFB4}"/>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42" name="Text Box 106">
          <a:extLst>
            <a:ext uri="{FF2B5EF4-FFF2-40B4-BE49-F238E27FC236}">
              <a16:creationId xmlns:a16="http://schemas.microsoft.com/office/drawing/2014/main" id="{88475E88-2419-4428-A672-C66246C33E80}"/>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43" name="Text Box 203">
          <a:extLst>
            <a:ext uri="{FF2B5EF4-FFF2-40B4-BE49-F238E27FC236}">
              <a16:creationId xmlns:a16="http://schemas.microsoft.com/office/drawing/2014/main" id="{EA2D9B71-0F02-4E2F-A406-5B427DE48551}"/>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44" name="Text Box 204">
          <a:extLst>
            <a:ext uri="{FF2B5EF4-FFF2-40B4-BE49-F238E27FC236}">
              <a16:creationId xmlns:a16="http://schemas.microsoft.com/office/drawing/2014/main" id="{CC17C95D-68D0-4AA5-AF1E-EC3AFDFF399B}"/>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45" name="Text Box 205">
          <a:extLst>
            <a:ext uri="{FF2B5EF4-FFF2-40B4-BE49-F238E27FC236}">
              <a16:creationId xmlns:a16="http://schemas.microsoft.com/office/drawing/2014/main" id="{37C5CB1D-1913-452C-AA01-511593E7C187}"/>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46" name="Text Box 206">
          <a:extLst>
            <a:ext uri="{FF2B5EF4-FFF2-40B4-BE49-F238E27FC236}">
              <a16:creationId xmlns:a16="http://schemas.microsoft.com/office/drawing/2014/main" id="{9BC488FF-36DC-4FDE-B707-6A63B39BA24B}"/>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47" name="Text Box 207">
          <a:extLst>
            <a:ext uri="{FF2B5EF4-FFF2-40B4-BE49-F238E27FC236}">
              <a16:creationId xmlns:a16="http://schemas.microsoft.com/office/drawing/2014/main" id="{F36565C5-6315-4302-9752-E6B832460781}"/>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48" name="Text Box 208">
          <a:extLst>
            <a:ext uri="{FF2B5EF4-FFF2-40B4-BE49-F238E27FC236}">
              <a16:creationId xmlns:a16="http://schemas.microsoft.com/office/drawing/2014/main" id="{95F68471-ED13-4977-ACF5-B8D5CFBDE90B}"/>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49" name="Text Box 209">
          <a:extLst>
            <a:ext uri="{FF2B5EF4-FFF2-40B4-BE49-F238E27FC236}">
              <a16:creationId xmlns:a16="http://schemas.microsoft.com/office/drawing/2014/main" id="{39DEBCAA-EEB4-4F64-9C94-D9E15A891B59}"/>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50" name="Text Box 210">
          <a:extLst>
            <a:ext uri="{FF2B5EF4-FFF2-40B4-BE49-F238E27FC236}">
              <a16:creationId xmlns:a16="http://schemas.microsoft.com/office/drawing/2014/main" id="{F6862BB4-DE0E-4224-AC2F-27E714899957}"/>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51" name="Text Box 211">
          <a:extLst>
            <a:ext uri="{FF2B5EF4-FFF2-40B4-BE49-F238E27FC236}">
              <a16:creationId xmlns:a16="http://schemas.microsoft.com/office/drawing/2014/main" id="{B3525DB5-7E4D-408C-B22C-9AECB46E5A55}"/>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52" name="Text Box 212">
          <a:extLst>
            <a:ext uri="{FF2B5EF4-FFF2-40B4-BE49-F238E27FC236}">
              <a16:creationId xmlns:a16="http://schemas.microsoft.com/office/drawing/2014/main" id="{AD2BA9DF-A7CA-46F3-AA88-0DBD902038A6}"/>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53" name="Text Box 213">
          <a:extLst>
            <a:ext uri="{FF2B5EF4-FFF2-40B4-BE49-F238E27FC236}">
              <a16:creationId xmlns:a16="http://schemas.microsoft.com/office/drawing/2014/main" id="{CA251E2E-CC1A-4560-8D4C-1A230A08B808}"/>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54" name="Text Box 214">
          <a:extLst>
            <a:ext uri="{FF2B5EF4-FFF2-40B4-BE49-F238E27FC236}">
              <a16:creationId xmlns:a16="http://schemas.microsoft.com/office/drawing/2014/main" id="{F2DDA654-91BB-4201-9AEC-F48389490C29}"/>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55" name="Text Box 215">
          <a:extLst>
            <a:ext uri="{FF2B5EF4-FFF2-40B4-BE49-F238E27FC236}">
              <a16:creationId xmlns:a16="http://schemas.microsoft.com/office/drawing/2014/main" id="{28126E6F-F221-480E-8181-48BB0FE1DB7B}"/>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56" name="Text Box 216">
          <a:extLst>
            <a:ext uri="{FF2B5EF4-FFF2-40B4-BE49-F238E27FC236}">
              <a16:creationId xmlns:a16="http://schemas.microsoft.com/office/drawing/2014/main" id="{C65E08DD-3695-4ACA-BCA4-DEC2BBC5E862}"/>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57" name="Text Box 217">
          <a:extLst>
            <a:ext uri="{FF2B5EF4-FFF2-40B4-BE49-F238E27FC236}">
              <a16:creationId xmlns:a16="http://schemas.microsoft.com/office/drawing/2014/main" id="{B154CD49-4DE2-4DDE-A751-6C5DF826895A}"/>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58" name="Text Box 218">
          <a:extLst>
            <a:ext uri="{FF2B5EF4-FFF2-40B4-BE49-F238E27FC236}">
              <a16:creationId xmlns:a16="http://schemas.microsoft.com/office/drawing/2014/main" id="{4257ACB4-921A-4C50-B4A3-A158DE7DACEC}"/>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59" name="Text Box 219">
          <a:extLst>
            <a:ext uri="{FF2B5EF4-FFF2-40B4-BE49-F238E27FC236}">
              <a16:creationId xmlns:a16="http://schemas.microsoft.com/office/drawing/2014/main" id="{EE166504-2D8F-4E54-9E85-E1D4B0EAA997}"/>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60" name="Text Box 220">
          <a:extLst>
            <a:ext uri="{FF2B5EF4-FFF2-40B4-BE49-F238E27FC236}">
              <a16:creationId xmlns:a16="http://schemas.microsoft.com/office/drawing/2014/main" id="{3C650C8A-5D2D-42E7-98D9-E2FE6E98717F}"/>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61" name="Text Box 221">
          <a:extLst>
            <a:ext uri="{FF2B5EF4-FFF2-40B4-BE49-F238E27FC236}">
              <a16:creationId xmlns:a16="http://schemas.microsoft.com/office/drawing/2014/main" id="{7E5BAC90-C3C9-4D04-B166-D97CBC27640E}"/>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62" name="Text Box 222">
          <a:extLst>
            <a:ext uri="{FF2B5EF4-FFF2-40B4-BE49-F238E27FC236}">
              <a16:creationId xmlns:a16="http://schemas.microsoft.com/office/drawing/2014/main" id="{E616BDF5-7A08-49FF-A141-1A25A94A401F}"/>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63" name="Text Box 223">
          <a:extLst>
            <a:ext uri="{FF2B5EF4-FFF2-40B4-BE49-F238E27FC236}">
              <a16:creationId xmlns:a16="http://schemas.microsoft.com/office/drawing/2014/main" id="{3D11D35C-665C-420C-A191-695DE4FBAAB3}"/>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64" name="Text Box 224">
          <a:extLst>
            <a:ext uri="{FF2B5EF4-FFF2-40B4-BE49-F238E27FC236}">
              <a16:creationId xmlns:a16="http://schemas.microsoft.com/office/drawing/2014/main" id="{90E287C0-D249-46D6-99E7-22ACA57E1B99}"/>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65" name="Text Box 225">
          <a:extLst>
            <a:ext uri="{FF2B5EF4-FFF2-40B4-BE49-F238E27FC236}">
              <a16:creationId xmlns:a16="http://schemas.microsoft.com/office/drawing/2014/main" id="{6B9B0AD8-9933-42CA-A750-3C289297E4F0}"/>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66" name="Text Box 226">
          <a:extLst>
            <a:ext uri="{FF2B5EF4-FFF2-40B4-BE49-F238E27FC236}">
              <a16:creationId xmlns:a16="http://schemas.microsoft.com/office/drawing/2014/main" id="{808C0E2E-CF51-4E26-B927-72B636B36DEE}"/>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67" name="Text Box 239">
          <a:extLst>
            <a:ext uri="{FF2B5EF4-FFF2-40B4-BE49-F238E27FC236}">
              <a16:creationId xmlns:a16="http://schemas.microsoft.com/office/drawing/2014/main" id="{DA431E4E-EEBA-4963-8C2F-C396B206DF6B}"/>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68" name="Text Box 240">
          <a:extLst>
            <a:ext uri="{FF2B5EF4-FFF2-40B4-BE49-F238E27FC236}">
              <a16:creationId xmlns:a16="http://schemas.microsoft.com/office/drawing/2014/main" id="{EC42E68B-A0C9-4D26-8A31-CB5B2CE9E92D}"/>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69" name="Text Box 241">
          <a:extLst>
            <a:ext uri="{FF2B5EF4-FFF2-40B4-BE49-F238E27FC236}">
              <a16:creationId xmlns:a16="http://schemas.microsoft.com/office/drawing/2014/main" id="{2C0D5B09-4BB8-4371-A48E-8313534816F2}"/>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70" name="Text Box 242">
          <a:extLst>
            <a:ext uri="{FF2B5EF4-FFF2-40B4-BE49-F238E27FC236}">
              <a16:creationId xmlns:a16="http://schemas.microsoft.com/office/drawing/2014/main" id="{80B17F8D-9FB5-421C-9B77-E3A7CD356A47}"/>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771" name="Text Box 243">
          <a:extLst>
            <a:ext uri="{FF2B5EF4-FFF2-40B4-BE49-F238E27FC236}">
              <a16:creationId xmlns:a16="http://schemas.microsoft.com/office/drawing/2014/main" id="{58CD249E-FDF3-4BF2-A19B-DD8A84D55843}"/>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772" name="Text Box 244">
          <a:extLst>
            <a:ext uri="{FF2B5EF4-FFF2-40B4-BE49-F238E27FC236}">
              <a16:creationId xmlns:a16="http://schemas.microsoft.com/office/drawing/2014/main" id="{044469B3-059F-4CFD-B754-D891CD2F38AA}"/>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73" name="Text Box 245">
          <a:extLst>
            <a:ext uri="{FF2B5EF4-FFF2-40B4-BE49-F238E27FC236}">
              <a16:creationId xmlns:a16="http://schemas.microsoft.com/office/drawing/2014/main" id="{0ACDE384-E7FA-4F61-AB13-E0CF63302981}"/>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74" name="Text Box 246">
          <a:extLst>
            <a:ext uri="{FF2B5EF4-FFF2-40B4-BE49-F238E27FC236}">
              <a16:creationId xmlns:a16="http://schemas.microsoft.com/office/drawing/2014/main" id="{1EF1B11A-A343-43F1-9A8D-9919880DA786}"/>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75" name="Text Box 247">
          <a:extLst>
            <a:ext uri="{FF2B5EF4-FFF2-40B4-BE49-F238E27FC236}">
              <a16:creationId xmlns:a16="http://schemas.microsoft.com/office/drawing/2014/main" id="{61BCABFB-E768-4BBB-BD58-BDC8BD491998}"/>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76" name="Text Box 248">
          <a:extLst>
            <a:ext uri="{FF2B5EF4-FFF2-40B4-BE49-F238E27FC236}">
              <a16:creationId xmlns:a16="http://schemas.microsoft.com/office/drawing/2014/main" id="{DCCCB6B8-D7EC-418F-BFF1-4BBFD6CCEF01}"/>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777" name="Text Box 249">
          <a:extLst>
            <a:ext uri="{FF2B5EF4-FFF2-40B4-BE49-F238E27FC236}">
              <a16:creationId xmlns:a16="http://schemas.microsoft.com/office/drawing/2014/main" id="{828F5165-F775-4E0C-B024-1407D0A7CE71}"/>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778" name="Text Box 250">
          <a:extLst>
            <a:ext uri="{FF2B5EF4-FFF2-40B4-BE49-F238E27FC236}">
              <a16:creationId xmlns:a16="http://schemas.microsoft.com/office/drawing/2014/main" id="{BDB28C4C-24A0-4962-A00B-FF124277FA6F}"/>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79" name="Text Box 253">
          <a:extLst>
            <a:ext uri="{FF2B5EF4-FFF2-40B4-BE49-F238E27FC236}">
              <a16:creationId xmlns:a16="http://schemas.microsoft.com/office/drawing/2014/main" id="{86C49C7E-D92F-4394-B6C6-BEB67F46C88F}"/>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80" name="Text Box 254">
          <a:extLst>
            <a:ext uri="{FF2B5EF4-FFF2-40B4-BE49-F238E27FC236}">
              <a16:creationId xmlns:a16="http://schemas.microsoft.com/office/drawing/2014/main" id="{4A856807-44CE-476B-91DA-8D46BA4FB4AD}"/>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81" name="Text Box 255">
          <a:extLst>
            <a:ext uri="{FF2B5EF4-FFF2-40B4-BE49-F238E27FC236}">
              <a16:creationId xmlns:a16="http://schemas.microsoft.com/office/drawing/2014/main" id="{842162D9-73BA-4AA5-B9BC-EAE99211EDD8}"/>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82" name="Text Box 256">
          <a:extLst>
            <a:ext uri="{FF2B5EF4-FFF2-40B4-BE49-F238E27FC236}">
              <a16:creationId xmlns:a16="http://schemas.microsoft.com/office/drawing/2014/main" id="{E8CC9829-1AEB-407E-89B7-6ED6B951C307}"/>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783" name="Text Box 257">
          <a:extLst>
            <a:ext uri="{FF2B5EF4-FFF2-40B4-BE49-F238E27FC236}">
              <a16:creationId xmlns:a16="http://schemas.microsoft.com/office/drawing/2014/main" id="{2416821E-C018-42CC-8356-D49F7160F8A5}"/>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784" name="Text Box 258">
          <a:extLst>
            <a:ext uri="{FF2B5EF4-FFF2-40B4-BE49-F238E27FC236}">
              <a16:creationId xmlns:a16="http://schemas.microsoft.com/office/drawing/2014/main" id="{4CCACF19-1407-4426-8F4E-075C399D333A}"/>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85" name="Text Box 259">
          <a:extLst>
            <a:ext uri="{FF2B5EF4-FFF2-40B4-BE49-F238E27FC236}">
              <a16:creationId xmlns:a16="http://schemas.microsoft.com/office/drawing/2014/main" id="{65A04AB3-21F2-4EDB-88F9-746CF06BCE00}"/>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86" name="Text Box 260">
          <a:extLst>
            <a:ext uri="{FF2B5EF4-FFF2-40B4-BE49-F238E27FC236}">
              <a16:creationId xmlns:a16="http://schemas.microsoft.com/office/drawing/2014/main" id="{6B3620B3-7056-4F26-97A5-5BF61F430B45}"/>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787" name="Text Box 261">
          <a:extLst>
            <a:ext uri="{FF2B5EF4-FFF2-40B4-BE49-F238E27FC236}">
              <a16:creationId xmlns:a16="http://schemas.microsoft.com/office/drawing/2014/main" id="{CFD3881B-938E-43E4-B5C9-60ED07B82829}"/>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788" name="Text Box 262">
          <a:extLst>
            <a:ext uri="{FF2B5EF4-FFF2-40B4-BE49-F238E27FC236}">
              <a16:creationId xmlns:a16="http://schemas.microsoft.com/office/drawing/2014/main" id="{723DFF2A-FA90-49CD-ADBF-66225FF7CEB8}"/>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789" name="Text Box 263">
          <a:extLst>
            <a:ext uri="{FF2B5EF4-FFF2-40B4-BE49-F238E27FC236}">
              <a16:creationId xmlns:a16="http://schemas.microsoft.com/office/drawing/2014/main" id="{D165DC51-30BD-4CBE-B0B9-E1C9324707C0}"/>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790" name="Text Box 264">
          <a:extLst>
            <a:ext uri="{FF2B5EF4-FFF2-40B4-BE49-F238E27FC236}">
              <a16:creationId xmlns:a16="http://schemas.microsoft.com/office/drawing/2014/main" id="{1712E9D5-6E7D-4E01-A990-2B7FEAFD345D}"/>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91" name="Text Box 271">
          <a:extLst>
            <a:ext uri="{FF2B5EF4-FFF2-40B4-BE49-F238E27FC236}">
              <a16:creationId xmlns:a16="http://schemas.microsoft.com/office/drawing/2014/main" id="{19556117-41D2-4783-928F-3766A35B82D6}"/>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92" name="Text Box 272">
          <a:extLst>
            <a:ext uri="{FF2B5EF4-FFF2-40B4-BE49-F238E27FC236}">
              <a16:creationId xmlns:a16="http://schemas.microsoft.com/office/drawing/2014/main" id="{B93EC5F0-FF48-4665-9ED0-4C07C43B1CB1}"/>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93" name="Text Box 273">
          <a:extLst>
            <a:ext uri="{FF2B5EF4-FFF2-40B4-BE49-F238E27FC236}">
              <a16:creationId xmlns:a16="http://schemas.microsoft.com/office/drawing/2014/main" id="{0F0D77BA-B301-42F3-83AB-C277922B4798}"/>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94" name="Text Box 274">
          <a:extLst>
            <a:ext uri="{FF2B5EF4-FFF2-40B4-BE49-F238E27FC236}">
              <a16:creationId xmlns:a16="http://schemas.microsoft.com/office/drawing/2014/main" id="{E44A54BC-F8D1-4526-A849-F1F8CB8D26D0}"/>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795" name="Text Box 275">
          <a:extLst>
            <a:ext uri="{FF2B5EF4-FFF2-40B4-BE49-F238E27FC236}">
              <a16:creationId xmlns:a16="http://schemas.microsoft.com/office/drawing/2014/main" id="{81E63F1B-E7A8-4D64-9335-5E16BE79C7BF}"/>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796" name="Text Box 276">
          <a:extLst>
            <a:ext uri="{FF2B5EF4-FFF2-40B4-BE49-F238E27FC236}">
              <a16:creationId xmlns:a16="http://schemas.microsoft.com/office/drawing/2014/main" id="{CFD3FA48-E35D-4C92-B2D8-74D3F9F34EBE}"/>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97" name="Text Box 277">
          <a:extLst>
            <a:ext uri="{FF2B5EF4-FFF2-40B4-BE49-F238E27FC236}">
              <a16:creationId xmlns:a16="http://schemas.microsoft.com/office/drawing/2014/main" id="{E4A48CEB-13B8-4427-B26A-08BF28AB21AB}"/>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798" name="Text Box 278">
          <a:extLst>
            <a:ext uri="{FF2B5EF4-FFF2-40B4-BE49-F238E27FC236}">
              <a16:creationId xmlns:a16="http://schemas.microsoft.com/office/drawing/2014/main" id="{E3ED8E1A-F1F8-4C1E-950E-9E4C42C8C0BD}"/>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799" name="Text Box 279">
          <a:extLst>
            <a:ext uri="{FF2B5EF4-FFF2-40B4-BE49-F238E27FC236}">
              <a16:creationId xmlns:a16="http://schemas.microsoft.com/office/drawing/2014/main" id="{7CA85F2D-1116-4B0A-9919-EB81ACE86A7D}"/>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800" name="Text Box 280">
          <a:extLst>
            <a:ext uri="{FF2B5EF4-FFF2-40B4-BE49-F238E27FC236}">
              <a16:creationId xmlns:a16="http://schemas.microsoft.com/office/drawing/2014/main" id="{E53F36C4-AFF3-4BC6-B3B5-0702AD87F753}"/>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801" name="Text Box 281">
          <a:extLst>
            <a:ext uri="{FF2B5EF4-FFF2-40B4-BE49-F238E27FC236}">
              <a16:creationId xmlns:a16="http://schemas.microsoft.com/office/drawing/2014/main" id="{E8A644BE-5F17-4F69-8DD3-3848AAFDB4D7}"/>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802" name="Text Box 282">
          <a:extLst>
            <a:ext uri="{FF2B5EF4-FFF2-40B4-BE49-F238E27FC236}">
              <a16:creationId xmlns:a16="http://schemas.microsoft.com/office/drawing/2014/main" id="{A052C048-5CB4-44CB-8DC6-46D776A29258}"/>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803" name="Text Box 283">
          <a:extLst>
            <a:ext uri="{FF2B5EF4-FFF2-40B4-BE49-F238E27FC236}">
              <a16:creationId xmlns:a16="http://schemas.microsoft.com/office/drawing/2014/main" id="{787194A2-7403-4A64-BFEE-EA61B59B5598}"/>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804" name="Text Box 284">
          <a:extLst>
            <a:ext uri="{FF2B5EF4-FFF2-40B4-BE49-F238E27FC236}">
              <a16:creationId xmlns:a16="http://schemas.microsoft.com/office/drawing/2014/main" id="{64CF5940-7F5E-4E38-AE8C-E4A0984FADF7}"/>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805" name="Text Box 285">
          <a:extLst>
            <a:ext uri="{FF2B5EF4-FFF2-40B4-BE49-F238E27FC236}">
              <a16:creationId xmlns:a16="http://schemas.microsoft.com/office/drawing/2014/main" id="{F2D14838-59B7-455F-B0EB-4BF227D00B0E}"/>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806" name="Text Box 286">
          <a:extLst>
            <a:ext uri="{FF2B5EF4-FFF2-40B4-BE49-F238E27FC236}">
              <a16:creationId xmlns:a16="http://schemas.microsoft.com/office/drawing/2014/main" id="{6E07416B-3369-4BA4-BC5F-7A77A38C3434}"/>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807" name="Text Box 287">
          <a:extLst>
            <a:ext uri="{FF2B5EF4-FFF2-40B4-BE49-F238E27FC236}">
              <a16:creationId xmlns:a16="http://schemas.microsoft.com/office/drawing/2014/main" id="{F6C77B06-172E-4218-8CF4-4CEDDC7E7E68}"/>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808" name="Text Box 288">
          <a:extLst>
            <a:ext uri="{FF2B5EF4-FFF2-40B4-BE49-F238E27FC236}">
              <a16:creationId xmlns:a16="http://schemas.microsoft.com/office/drawing/2014/main" id="{874B1F0F-0049-4BEB-A4BD-FB115A39585C}"/>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809" name="Text Box 289">
          <a:extLst>
            <a:ext uri="{FF2B5EF4-FFF2-40B4-BE49-F238E27FC236}">
              <a16:creationId xmlns:a16="http://schemas.microsoft.com/office/drawing/2014/main" id="{CAD18A86-3ECC-49A1-877D-2502F74896E0}"/>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810" name="Text Box 290">
          <a:extLst>
            <a:ext uri="{FF2B5EF4-FFF2-40B4-BE49-F238E27FC236}">
              <a16:creationId xmlns:a16="http://schemas.microsoft.com/office/drawing/2014/main" id="{0529B28A-5BAF-4005-A17C-EC81453F0C1C}"/>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811" name="Text Box 291">
          <a:extLst>
            <a:ext uri="{FF2B5EF4-FFF2-40B4-BE49-F238E27FC236}">
              <a16:creationId xmlns:a16="http://schemas.microsoft.com/office/drawing/2014/main" id="{FF051C12-66EA-4031-AC51-6FD44DCCD50E}"/>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812" name="Text Box 292">
          <a:extLst>
            <a:ext uri="{FF2B5EF4-FFF2-40B4-BE49-F238E27FC236}">
              <a16:creationId xmlns:a16="http://schemas.microsoft.com/office/drawing/2014/main" id="{756AD770-2781-447C-B11C-89354308D1DF}"/>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813" name="Text Box 293">
          <a:extLst>
            <a:ext uri="{FF2B5EF4-FFF2-40B4-BE49-F238E27FC236}">
              <a16:creationId xmlns:a16="http://schemas.microsoft.com/office/drawing/2014/main" id="{F4B25142-E6CB-41FC-92F6-F5FF1C0B57DA}"/>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814" name="Text Box 294">
          <a:extLst>
            <a:ext uri="{FF2B5EF4-FFF2-40B4-BE49-F238E27FC236}">
              <a16:creationId xmlns:a16="http://schemas.microsoft.com/office/drawing/2014/main" id="{BF76EA57-1E4A-4002-B2BD-F8CB70106342}"/>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15" name="Text Box 15">
          <a:extLst>
            <a:ext uri="{FF2B5EF4-FFF2-40B4-BE49-F238E27FC236}">
              <a16:creationId xmlns:a16="http://schemas.microsoft.com/office/drawing/2014/main" id="{3CAE753E-6C57-4C9E-94D1-B99CFB71C3A0}"/>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16" name="Text Box 16">
          <a:extLst>
            <a:ext uri="{FF2B5EF4-FFF2-40B4-BE49-F238E27FC236}">
              <a16:creationId xmlns:a16="http://schemas.microsoft.com/office/drawing/2014/main" id="{4D02D2EF-2D68-4D13-90F6-900C8C64F537}"/>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17" name="Text Box 17">
          <a:extLst>
            <a:ext uri="{FF2B5EF4-FFF2-40B4-BE49-F238E27FC236}">
              <a16:creationId xmlns:a16="http://schemas.microsoft.com/office/drawing/2014/main" id="{B217C79A-0FEC-44FB-8530-F0E3E1F152EE}"/>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18" name="Text Box 18">
          <a:extLst>
            <a:ext uri="{FF2B5EF4-FFF2-40B4-BE49-F238E27FC236}">
              <a16:creationId xmlns:a16="http://schemas.microsoft.com/office/drawing/2014/main" id="{6E86871E-F65A-4585-BFC9-E0E3869136B6}"/>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819" name="Text Box 19">
          <a:extLst>
            <a:ext uri="{FF2B5EF4-FFF2-40B4-BE49-F238E27FC236}">
              <a16:creationId xmlns:a16="http://schemas.microsoft.com/office/drawing/2014/main" id="{14F6E2A7-78FD-410E-8861-0DB1A570FB65}"/>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820" name="Text Box 20">
          <a:extLst>
            <a:ext uri="{FF2B5EF4-FFF2-40B4-BE49-F238E27FC236}">
              <a16:creationId xmlns:a16="http://schemas.microsoft.com/office/drawing/2014/main" id="{1EC68E48-69AB-4EFF-89A8-7A064C4A74F1}"/>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21" name="Text Box 21">
          <a:extLst>
            <a:ext uri="{FF2B5EF4-FFF2-40B4-BE49-F238E27FC236}">
              <a16:creationId xmlns:a16="http://schemas.microsoft.com/office/drawing/2014/main" id="{99E108E7-5B1D-426A-B71F-5B85BD45E383}"/>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22" name="Text Box 22">
          <a:extLst>
            <a:ext uri="{FF2B5EF4-FFF2-40B4-BE49-F238E27FC236}">
              <a16:creationId xmlns:a16="http://schemas.microsoft.com/office/drawing/2014/main" id="{BF7F11D3-4F96-47B3-9C47-426109DBAC92}"/>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23" name="Text Box 23">
          <a:extLst>
            <a:ext uri="{FF2B5EF4-FFF2-40B4-BE49-F238E27FC236}">
              <a16:creationId xmlns:a16="http://schemas.microsoft.com/office/drawing/2014/main" id="{3B9369A0-D052-4C12-8E43-685CAAFC911D}"/>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24" name="Text Box 24">
          <a:extLst>
            <a:ext uri="{FF2B5EF4-FFF2-40B4-BE49-F238E27FC236}">
              <a16:creationId xmlns:a16="http://schemas.microsoft.com/office/drawing/2014/main" id="{D455A5F8-AEAB-42CA-B754-0275DF5752CC}"/>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825" name="Text Box 25">
          <a:extLst>
            <a:ext uri="{FF2B5EF4-FFF2-40B4-BE49-F238E27FC236}">
              <a16:creationId xmlns:a16="http://schemas.microsoft.com/office/drawing/2014/main" id="{B4DCB54E-055C-4D96-B6E2-6FC0DC074BE4}"/>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826" name="Text Box 26">
          <a:extLst>
            <a:ext uri="{FF2B5EF4-FFF2-40B4-BE49-F238E27FC236}">
              <a16:creationId xmlns:a16="http://schemas.microsoft.com/office/drawing/2014/main" id="{3DF24FE8-9EE0-4C41-B6F3-E189ACE4E519}"/>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27" name="Text Box 27">
          <a:extLst>
            <a:ext uri="{FF2B5EF4-FFF2-40B4-BE49-F238E27FC236}">
              <a16:creationId xmlns:a16="http://schemas.microsoft.com/office/drawing/2014/main" id="{B7D8791C-41B3-45FC-B050-745574D646CA}"/>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28" name="Text Box 28">
          <a:extLst>
            <a:ext uri="{FF2B5EF4-FFF2-40B4-BE49-F238E27FC236}">
              <a16:creationId xmlns:a16="http://schemas.microsoft.com/office/drawing/2014/main" id="{E57D4876-449A-4F5D-9898-7D9745BD8FD7}"/>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29" name="Text Box 29">
          <a:extLst>
            <a:ext uri="{FF2B5EF4-FFF2-40B4-BE49-F238E27FC236}">
              <a16:creationId xmlns:a16="http://schemas.microsoft.com/office/drawing/2014/main" id="{99FDE404-B567-4408-AC12-837150D846C0}"/>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30" name="Text Box 30">
          <a:extLst>
            <a:ext uri="{FF2B5EF4-FFF2-40B4-BE49-F238E27FC236}">
              <a16:creationId xmlns:a16="http://schemas.microsoft.com/office/drawing/2014/main" id="{0C1EDFAB-38F8-4D9D-A36B-A0E708480B35}"/>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831" name="Text Box 31">
          <a:extLst>
            <a:ext uri="{FF2B5EF4-FFF2-40B4-BE49-F238E27FC236}">
              <a16:creationId xmlns:a16="http://schemas.microsoft.com/office/drawing/2014/main" id="{FF25505F-75F8-4090-88E3-24D3B5BA84A3}"/>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832" name="Text Box 32">
          <a:extLst>
            <a:ext uri="{FF2B5EF4-FFF2-40B4-BE49-F238E27FC236}">
              <a16:creationId xmlns:a16="http://schemas.microsoft.com/office/drawing/2014/main" id="{956E4616-2652-48CF-BDD9-572FF5AC8184}"/>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33" name="Text Box 33">
          <a:extLst>
            <a:ext uri="{FF2B5EF4-FFF2-40B4-BE49-F238E27FC236}">
              <a16:creationId xmlns:a16="http://schemas.microsoft.com/office/drawing/2014/main" id="{F1F4492C-50A9-4C63-81B9-5AB86D0DFCAF}"/>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34" name="Text Box 34">
          <a:extLst>
            <a:ext uri="{FF2B5EF4-FFF2-40B4-BE49-F238E27FC236}">
              <a16:creationId xmlns:a16="http://schemas.microsoft.com/office/drawing/2014/main" id="{025B81D8-57F4-4088-BFB2-36F371CC770E}"/>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35" name="Text Box 35">
          <a:extLst>
            <a:ext uri="{FF2B5EF4-FFF2-40B4-BE49-F238E27FC236}">
              <a16:creationId xmlns:a16="http://schemas.microsoft.com/office/drawing/2014/main" id="{A35C113B-2952-4584-BB01-6552BFD5C623}"/>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36" name="Text Box 36">
          <a:extLst>
            <a:ext uri="{FF2B5EF4-FFF2-40B4-BE49-F238E27FC236}">
              <a16:creationId xmlns:a16="http://schemas.microsoft.com/office/drawing/2014/main" id="{BFDDADCC-A650-4AEA-A2B1-02A75DA9F7ED}"/>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837" name="Text Box 37">
          <a:extLst>
            <a:ext uri="{FF2B5EF4-FFF2-40B4-BE49-F238E27FC236}">
              <a16:creationId xmlns:a16="http://schemas.microsoft.com/office/drawing/2014/main" id="{12967C69-EC42-44D7-9D58-9BDDF9FF2BFD}"/>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838" name="Text Box 38">
          <a:extLst>
            <a:ext uri="{FF2B5EF4-FFF2-40B4-BE49-F238E27FC236}">
              <a16:creationId xmlns:a16="http://schemas.microsoft.com/office/drawing/2014/main" id="{CF3A4877-D48E-4576-8708-808252EC02F5}"/>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4513</xdr:rowOff>
    </xdr:to>
    <xdr:sp macro="" textlink="">
      <xdr:nvSpPr>
        <xdr:cNvPr id="839" name="Text Box 51">
          <a:extLst>
            <a:ext uri="{FF2B5EF4-FFF2-40B4-BE49-F238E27FC236}">
              <a16:creationId xmlns:a16="http://schemas.microsoft.com/office/drawing/2014/main" id="{303CEE34-9C34-4A32-8F5B-987A67B5F8C0}"/>
            </a:ext>
          </a:extLst>
        </xdr:cNvPr>
        <xdr:cNvSpPr txBox="1">
          <a:spLocks noChangeArrowheads="1"/>
        </xdr:cNvSpPr>
      </xdr:nvSpPr>
      <xdr:spPr bwMode="auto">
        <a:xfrm>
          <a:off x="6667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4513</xdr:rowOff>
    </xdr:to>
    <xdr:sp macro="" textlink="">
      <xdr:nvSpPr>
        <xdr:cNvPr id="840" name="Text Box 52">
          <a:extLst>
            <a:ext uri="{FF2B5EF4-FFF2-40B4-BE49-F238E27FC236}">
              <a16:creationId xmlns:a16="http://schemas.microsoft.com/office/drawing/2014/main" id="{C069C30E-DE2D-46E5-962E-B68E8564F0B5}"/>
            </a:ext>
          </a:extLst>
        </xdr:cNvPr>
        <xdr:cNvSpPr txBox="1">
          <a:spLocks noChangeArrowheads="1"/>
        </xdr:cNvSpPr>
      </xdr:nvSpPr>
      <xdr:spPr bwMode="auto">
        <a:xfrm>
          <a:off x="63817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4513</xdr:rowOff>
    </xdr:to>
    <xdr:sp macro="" textlink="">
      <xdr:nvSpPr>
        <xdr:cNvPr id="841" name="Text Box 53">
          <a:extLst>
            <a:ext uri="{FF2B5EF4-FFF2-40B4-BE49-F238E27FC236}">
              <a16:creationId xmlns:a16="http://schemas.microsoft.com/office/drawing/2014/main" id="{75EDC062-2596-47FB-A046-C389637D9FCC}"/>
            </a:ext>
          </a:extLst>
        </xdr:cNvPr>
        <xdr:cNvSpPr txBox="1">
          <a:spLocks noChangeArrowheads="1"/>
        </xdr:cNvSpPr>
      </xdr:nvSpPr>
      <xdr:spPr bwMode="auto">
        <a:xfrm>
          <a:off x="6667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4513</xdr:rowOff>
    </xdr:to>
    <xdr:sp macro="" textlink="">
      <xdr:nvSpPr>
        <xdr:cNvPr id="842" name="Text Box 54">
          <a:extLst>
            <a:ext uri="{FF2B5EF4-FFF2-40B4-BE49-F238E27FC236}">
              <a16:creationId xmlns:a16="http://schemas.microsoft.com/office/drawing/2014/main" id="{074B81E0-C4ED-48F8-A01B-C41F37EC10D9}"/>
            </a:ext>
          </a:extLst>
        </xdr:cNvPr>
        <xdr:cNvSpPr txBox="1">
          <a:spLocks noChangeArrowheads="1"/>
        </xdr:cNvSpPr>
      </xdr:nvSpPr>
      <xdr:spPr bwMode="auto">
        <a:xfrm>
          <a:off x="63817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4513</xdr:rowOff>
    </xdr:to>
    <xdr:sp macro="" textlink="">
      <xdr:nvSpPr>
        <xdr:cNvPr id="843" name="Text Box 55">
          <a:extLst>
            <a:ext uri="{FF2B5EF4-FFF2-40B4-BE49-F238E27FC236}">
              <a16:creationId xmlns:a16="http://schemas.microsoft.com/office/drawing/2014/main" id="{7B4B516F-AB6C-4B21-8FA0-6E096BD3DCD4}"/>
            </a:ext>
          </a:extLst>
        </xdr:cNvPr>
        <xdr:cNvSpPr txBox="1">
          <a:spLocks noChangeArrowheads="1"/>
        </xdr:cNvSpPr>
      </xdr:nvSpPr>
      <xdr:spPr bwMode="auto">
        <a:xfrm>
          <a:off x="50482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4513</xdr:rowOff>
    </xdr:to>
    <xdr:sp macro="" textlink="">
      <xdr:nvSpPr>
        <xdr:cNvPr id="844" name="Text Box 56">
          <a:extLst>
            <a:ext uri="{FF2B5EF4-FFF2-40B4-BE49-F238E27FC236}">
              <a16:creationId xmlns:a16="http://schemas.microsoft.com/office/drawing/2014/main" id="{4E56842D-0F2B-4612-8CD0-FC56EDFCB2DA}"/>
            </a:ext>
          </a:extLst>
        </xdr:cNvPr>
        <xdr:cNvSpPr txBox="1">
          <a:spLocks noChangeArrowheads="1"/>
        </xdr:cNvSpPr>
      </xdr:nvSpPr>
      <xdr:spPr bwMode="auto">
        <a:xfrm>
          <a:off x="5524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4513</xdr:rowOff>
    </xdr:to>
    <xdr:sp macro="" textlink="">
      <xdr:nvSpPr>
        <xdr:cNvPr id="845" name="Text Box 57">
          <a:extLst>
            <a:ext uri="{FF2B5EF4-FFF2-40B4-BE49-F238E27FC236}">
              <a16:creationId xmlns:a16="http://schemas.microsoft.com/office/drawing/2014/main" id="{C8272D99-1E2F-42E6-8783-E740D5BB55E2}"/>
            </a:ext>
          </a:extLst>
        </xdr:cNvPr>
        <xdr:cNvSpPr txBox="1">
          <a:spLocks noChangeArrowheads="1"/>
        </xdr:cNvSpPr>
      </xdr:nvSpPr>
      <xdr:spPr bwMode="auto">
        <a:xfrm>
          <a:off x="6667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4513</xdr:rowOff>
    </xdr:to>
    <xdr:sp macro="" textlink="">
      <xdr:nvSpPr>
        <xdr:cNvPr id="846" name="Text Box 58">
          <a:extLst>
            <a:ext uri="{FF2B5EF4-FFF2-40B4-BE49-F238E27FC236}">
              <a16:creationId xmlns:a16="http://schemas.microsoft.com/office/drawing/2014/main" id="{365F1B0F-1077-437C-8C20-A78B10F85230}"/>
            </a:ext>
          </a:extLst>
        </xdr:cNvPr>
        <xdr:cNvSpPr txBox="1">
          <a:spLocks noChangeArrowheads="1"/>
        </xdr:cNvSpPr>
      </xdr:nvSpPr>
      <xdr:spPr bwMode="auto">
        <a:xfrm>
          <a:off x="63817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4513</xdr:rowOff>
    </xdr:to>
    <xdr:sp macro="" textlink="">
      <xdr:nvSpPr>
        <xdr:cNvPr id="847" name="Text Box 59">
          <a:extLst>
            <a:ext uri="{FF2B5EF4-FFF2-40B4-BE49-F238E27FC236}">
              <a16:creationId xmlns:a16="http://schemas.microsoft.com/office/drawing/2014/main" id="{7A8D574C-B039-4250-975D-C5F6368D22FC}"/>
            </a:ext>
          </a:extLst>
        </xdr:cNvPr>
        <xdr:cNvSpPr txBox="1">
          <a:spLocks noChangeArrowheads="1"/>
        </xdr:cNvSpPr>
      </xdr:nvSpPr>
      <xdr:spPr bwMode="auto">
        <a:xfrm>
          <a:off x="6667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4513</xdr:rowOff>
    </xdr:to>
    <xdr:sp macro="" textlink="">
      <xdr:nvSpPr>
        <xdr:cNvPr id="848" name="Text Box 60">
          <a:extLst>
            <a:ext uri="{FF2B5EF4-FFF2-40B4-BE49-F238E27FC236}">
              <a16:creationId xmlns:a16="http://schemas.microsoft.com/office/drawing/2014/main" id="{109FB401-1371-4A96-A08A-666DC4E4D341}"/>
            </a:ext>
          </a:extLst>
        </xdr:cNvPr>
        <xdr:cNvSpPr txBox="1">
          <a:spLocks noChangeArrowheads="1"/>
        </xdr:cNvSpPr>
      </xdr:nvSpPr>
      <xdr:spPr bwMode="auto">
        <a:xfrm>
          <a:off x="63817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4513</xdr:rowOff>
    </xdr:to>
    <xdr:sp macro="" textlink="">
      <xdr:nvSpPr>
        <xdr:cNvPr id="849" name="Text Box 61">
          <a:extLst>
            <a:ext uri="{FF2B5EF4-FFF2-40B4-BE49-F238E27FC236}">
              <a16:creationId xmlns:a16="http://schemas.microsoft.com/office/drawing/2014/main" id="{1360845B-9033-427E-B10E-2B66174B1AEC}"/>
            </a:ext>
          </a:extLst>
        </xdr:cNvPr>
        <xdr:cNvSpPr txBox="1">
          <a:spLocks noChangeArrowheads="1"/>
        </xdr:cNvSpPr>
      </xdr:nvSpPr>
      <xdr:spPr bwMode="auto">
        <a:xfrm>
          <a:off x="50482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4513</xdr:rowOff>
    </xdr:to>
    <xdr:sp macro="" textlink="">
      <xdr:nvSpPr>
        <xdr:cNvPr id="850" name="Text Box 62">
          <a:extLst>
            <a:ext uri="{FF2B5EF4-FFF2-40B4-BE49-F238E27FC236}">
              <a16:creationId xmlns:a16="http://schemas.microsoft.com/office/drawing/2014/main" id="{D2814A87-2941-4BA1-A173-023181BCAB6D}"/>
            </a:ext>
          </a:extLst>
        </xdr:cNvPr>
        <xdr:cNvSpPr txBox="1">
          <a:spLocks noChangeArrowheads="1"/>
        </xdr:cNvSpPr>
      </xdr:nvSpPr>
      <xdr:spPr bwMode="auto">
        <a:xfrm>
          <a:off x="5524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4513</xdr:rowOff>
    </xdr:to>
    <xdr:sp macro="" textlink="">
      <xdr:nvSpPr>
        <xdr:cNvPr id="851" name="Text Box 65">
          <a:extLst>
            <a:ext uri="{FF2B5EF4-FFF2-40B4-BE49-F238E27FC236}">
              <a16:creationId xmlns:a16="http://schemas.microsoft.com/office/drawing/2014/main" id="{AF53873B-3CD5-4C9C-9408-9A3E8C5B1798}"/>
            </a:ext>
          </a:extLst>
        </xdr:cNvPr>
        <xdr:cNvSpPr txBox="1">
          <a:spLocks noChangeArrowheads="1"/>
        </xdr:cNvSpPr>
      </xdr:nvSpPr>
      <xdr:spPr bwMode="auto">
        <a:xfrm>
          <a:off x="6667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4513</xdr:rowOff>
    </xdr:to>
    <xdr:sp macro="" textlink="">
      <xdr:nvSpPr>
        <xdr:cNvPr id="852" name="Text Box 66">
          <a:extLst>
            <a:ext uri="{FF2B5EF4-FFF2-40B4-BE49-F238E27FC236}">
              <a16:creationId xmlns:a16="http://schemas.microsoft.com/office/drawing/2014/main" id="{B2AE214C-2CEE-48E0-8170-4D718B16CB20}"/>
            </a:ext>
          </a:extLst>
        </xdr:cNvPr>
        <xdr:cNvSpPr txBox="1">
          <a:spLocks noChangeArrowheads="1"/>
        </xdr:cNvSpPr>
      </xdr:nvSpPr>
      <xdr:spPr bwMode="auto">
        <a:xfrm>
          <a:off x="63817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4513</xdr:rowOff>
    </xdr:to>
    <xdr:sp macro="" textlink="">
      <xdr:nvSpPr>
        <xdr:cNvPr id="853" name="Text Box 67">
          <a:extLst>
            <a:ext uri="{FF2B5EF4-FFF2-40B4-BE49-F238E27FC236}">
              <a16:creationId xmlns:a16="http://schemas.microsoft.com/office/drawing/2014/main" id="{ED6AAC8E-8C45-40B0-93BD-FFC2FC17D3A9}"/>
            </a:ext>
          </a:extLst>
        </xdr:cNvPr>
        <xdr:cNvSpPr txBox="1">
          <a:spLocks noChangeArrowheads="1"/>
        </xdr:cNvSpPr>
      </xdr:nvSpPr>
      <xdr:spPr bwMode="auto">
        <a:xfrm>
          <a:off x="6667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4513</xdr:rowOff>
    </xdr:to>
    <xdr:sp macro="" textlink="">
      <xdr:nvSpPr>
        <xdr:cNvPr id="854" name="Text Box 68">
          <a:extLst>
            <a:ext uri="{FF2B5EF4-FFF2-40B4-BE49-F238E27FC236}">
              <a16:creationId xmlns:a16="http://schemas.microsoft.com/office/drawing/2014/main" id="{4C4BDC5A-7B69-4F7B-9AEC-09DB92223CAD}"/>
            </a:ext>
          </a:extLst>
        </xdr:cNvPr>
        <xdr:cNvSpPr txBox="1">
          <a:spLocks noChangeArrowheads="1"/>
        </xdr:cNvSpPr>
      </xdr:nvSpPr>
      <xdr:spPr bwMode="auto">
        <a:xfrm>
          <a:off x="63817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4513</xdr:rowOff>
    </xdr:to>
    <xdr:sp macro="" textlink="">
      <xdr:nvSpPr>
        <xdr:cNvPr id="855" name="Text Box 69">
          <a:extLst>
            <a:ext uri="{FF2B5EF4-FFF2-40B4-BE49-F238E27FC236}">
              <a16:creationId xmlns:a16="http://schemas.microsoft.com/office/drawing/2014/main" id="{1BA7A24D-B891-4C2E-84E9-3E0B7840BF5E}"/>
            </a:ext>
          </a:extLst>
        </xdr:cNvPr>
        <xdr:cNvSpPr txBox="1">
          <a:spLocks noChangeArrowheads="1"/>
        </xdr:cNvSpPr>
      </xdr:nvSpPr>
      <xdr:spPr bwMode="auto">
        <a:xfrm>
          <a:off x="50482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4513</xdr:rowOff>
    </xdr:to>
    <xdr:sp macro="" textlink="">
      <xdr:nvSpPr>
        <xdr:cNvPr id="856" name="Text Box 70">
          <a:extLst>
            <a:ext uri="{FF2B5EF4-FFF2-40B4-BE49-F238E27FC236}">
              <a16:creationId xmlns:a16="http://schemas.microsoft.com/office/drawing/2014/main" id="{D99B5453-8055-4D4A-B541-BECF5BD17992}"/>
            </a:ext>
          </a:extLst>
        </xdr:cNvPr>
        <xdr:cNvSpPr txBox="1">
          <a:spLocks noChangeArrowheads="1"/>
        </xdr:cNvSpPr>
      </xdr:nvSpPr>
      <xdr:spPr bwMode="auto">
        <a:xfrm>
          <a:off x="5524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4513</xdr:rowOff>
    </xdr:to>
    <xdr:sp macro="" textlink="">
      <xdr:nvSpPr>
        <xdr:cNvPr id="857" name="Text Box 71">
          <a:extLst>
            <a:ext uri="{FF2B5EF4-FFF2-40B4-BE49-F238E27FC236}">
              <a16:creationId xmlns:a16="http://schemas.microsoft.com/office/drawing/2014/main" id="{E686FD18-7C74-4F9B-A11B-D49F906C35A9}"/>
            </a:ext>
          </a:extLst>
        </xdr:cNvPr>
        <xdr:cNvSpPr txBox="1">
          <a:spLocks noChangeArrowheads="1"/>
        </xdr:cNvSpPr>
      </xdr:nvSpPr>
      <xdr:spPr bwMode="auto">
        <a:xfrm>
          <a:off x="6667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4513</xdr:rowOff>
    </xdr:to>
    <xdr:sp macro="" textlink="">
      <xdr:nvSpPr>
        <xdr:cNvPr id="858" name="Text Box 72">
          <a:extLst>
            <a:ext uri="{FF2B5EF4-FFF2-40B4-BE49-F238E27FC236}">
              <a16:creationId xmlns:a16="http://schemas.microsoft.com/office/drawing/2014/main" id="{7B36DCA0-7572-4D30-BF56-9A1D70AF14D1}"/>
            </a:ext>
          </a:extLst>
        </xdr:cNvPr>
        <xdr:cNvSpPr txBox="1">
          <a:spLocks noChangeArrowheads="1"/>
        </xdr:cNvSpPr>
      </xdr:nvSpPr>
      <xdr:spPr bwMode="auto">
        <a:xfrm>
          <a:off x="63817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4513</xdr:rowOff>
    </xdr:to>
    <xdr:sp macro="" textlink="">
      <xdr:nvSpPr>
        <xdr:cNvPr id="859" name="Text Box 73">
          <a:extLst>
            <a:ext uri="{FF2B5EF4-FFF2-40B4-BE49-F238E27FC236}">
              <a16:creationId xmlns:a16="http://schemas.microsoft.com/office/drawing/2014/main" id="{757217D4-F6B8-4388-9A8E-297219674AFA}"/>
            </a:ext>
          </a:extLst>
        </xdr:cNvPr>
        <xdr:cNvSpPr txBox="1">
          <a:spLocks noChangeArrowheads="1"/>
        </xdr:cNvSpPr>
      </xdr:nvSpPr>
      <xdr:spPr bwMode="auto">
        <a:xfrm>
          <a:off x="6667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4513</xdr:rowOff>
    </xdr:to>
    <xdr:sp macro="" textlink="">
      <xdr:nvSpPr>
        <xdr:cNvPr id="860" name="Text Box 74">
          <a:extLst>
            <a:ext uri="{FF2B5EF4-FFF2-40B4-BE49-F238E27FC236}">
              <a16:creationId xmlns:a16="http://schemas.microsoft.com/office/drawing/2014/main" id="{99A45415-4C63-48A4-8BB5-AD53EB04805F}"/>
            </a:ext>
          </a:extLst>
        </xdr:cNvPr>
        <xdr:cNvSpPr txBox="1">
          <a:spLocks noChangeArrowheads="1"/>
        </xdr:cNvSpPr>
      </xdr:nvSpPr>
      <xdr:spPr bwMode="auto">
        <a:xfrm>
          <a:off x="63817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4513</xdr:rowOff>
    </xdr:to>
    <xdr:sp macro="" textlink="">
      <xdr:nvSpPr>
        <xdr:cNvPr id="861" name="Text Box 75">
          <a:extLst>
            <a:ext uri="{FF2B5EF4-FFF2-40B4-BE49-F238E27FC236}">
              <a16:creationId xmlns:a16="http://schemas.microsoft.com/office/drawing/2014/main" id="{190D4D16-5DD8-4E9A-B6C0-FE17C35E0FEA}"/>
            </a:ext>
          </a:extLst>
        </xdr:cNvPr>
        <xdr:cNvSpPr txBox="1">
          <a:spLocks noChangeArrowheads="1"/>
        </xdr:cNvSpPr>
      </xdr:nvSpPr>
      <xdr:spPr bwMode="auto">
        <a:xfrm>
          <a:off x="504825"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4513</xdr:rowOff>
    </xdr:to>
    <xdr:sp macro="" textlink="">
      <xdr:nvSpPr>
        <xdr:cNvPr id="862" name="Text Box 76">
          <a:extLst>
            <a:ext uri="{FF2B5EF4-FFF2-40B4-BE49-F238E27FC236}">
              <a16:creationId xmlns:a16="http://schemas.microsoft.com/office/drawing/2014/main" id="{BF630B01-1C88-47AE-BE28-52746AB83D4A}"/>
            </a:ext>
          </a:extLst>
        </xdr:cNvPr>
        <xdr:cNvSpPr txBox="1">
          <a:spLocks noChangeArrowheads="1"/>
        </xdr:cNvSpPr>
      </xdr:nvSpPr>
      <xdr:spPr bwMode="auto">
        <a:xfrm>
          <a:off x="552450" y="65551050"/>
          <a:ext cx="76200" cy="972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63" name="Text Box 83">
          <a:extLst>
            <a:ext uri="{FF2B5EF4-FFF2-40B4-BE49-F238E27FC236}">
              <a16:creationId xmlns:a16="http://schemas.microsoft.com/office/drawing/2014/main" id="{C0005498-955E-42CD-9346-954427701FF8}"/>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64" name="Text Box 84">
          <a:extLst>
            <a:ext uri="{FF2B5EF4-FFF2-40B4-BE49-F238E27FC236}">
              <a16:creationId xmlns:a16="http://schemas.microsoft.com/office/drawing/2014/main" id="{7FAC8999-A054-4075-ACE4-7F8B6CD3C8D8}"/>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65" name="Text Box 85">
          <a:extLst>
            <a:ext uri="{FF2B5EF4-FFF2-40B4-BE49-F238E27FC236}">
              <a16:creationId xmlns:a16="http://schemas.microsoft.com/office/drawing/2014/main" id="{A61DE27E-D916-4FE0-A82E-A95AE88E7BD9}"/>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66" name="Text Box 86">
          <a:extLst>
            <a:ext uri="{FF2B5EF4-FFF2-40B4-BE49-F238E27FC236}">
              <a16:creationId xmlns:a16="http://schemas.microsoft.com/office/drawing/2014/main" id="{6B1D4CB6-E906-4973-B3BB-98F84417E34A}"/>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867" name="Text Box 87">
          <a:extLst>
            <a:ext uri="{FF2B5EF4-FFF2-40B4-BE49-F238E27FC236}">
              <a16:creationId xmlns:a16="http://schemas.microsoft.com/office/drawing/2014/main" id="{774B9E6B-D712-4AA8-9A58-8DDD51F01CAD}"/>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868" name="Text Box 88">
          <a:extLst>
            <a:ext uri="{FF2B5EF4-FFF2-40B4-BE49-F238E27FC236}">
              <a16:creationId xmlns:a16="http://schemas.microsoft.com/office/drawing/2014/main" id="{62304EB9-5A46-41AB-A48D-CCADA3C0564E}"/>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69" name="Text Box 89">
          <a:extLst>
            <a:ext uri="{FF2B5EF4-FFF2-40B4-BE49-F238E27FC236}">
              <a16:creationId xmlns:a16="http://schemas.microsoft.com/office/drawing/2014/main" id="{C908C725-AFB9-43A7-AFC0-7CB92251BEBD}"/>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70" name="Text Box 90">
          <a:extLst>
            <a:ext uri="{FF2B5EF4-FFF2-40B4-BE49-F238E27FC236}">
              <a16:creationId xmlns:a16="http://schemas.microsoft.com/office/drawing/2014/main" id="{CBB90991-44DE-4F40-9C1D-935383D9735F}"/>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71" name="Text Box 91">
          <a:extLst>
            <a:ext uri="{FF2B5EF4-FFF2-40B4-BE49-F238E27FC236}">
              <a16:creationId xmlns:a16="http://schemas.microsoft.com/office/drawing/2014/main" id="{F847B029-33E1-4EE1-B526-6EBFE2B00761}"/>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72" name="Text Box 92">
          <a:extLst>
            <a:ext uri="{FF2B5EF4-FFF2-40B4-BE49-F238E27FC236}">
              <a16:creationId xmlns:a16="http://schemas.microsoft.com/office/drawing/2014/main" id="{316116EB-A887-41C3-99D1-0E42AF55BF52}"/>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873" name="Text Box 93">
          <a:extLst>
            <a:ext uri="{FF2B5EF4-FFF2-40B4-BE49-F238E27FC236}">
              <a16:creationId xmlns:a16="http://schemas.microsoft.com/office/drawing/2014/main" id="{9EAC4913-58C4-4093-9A82-7185849ACD3C}"/>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874" name="Text Box 94">
          <a:extLst>
            <a:ext uri="{FF2B5EF4-FFF2-40B4-BE49-F238E27FC236}">
              <a16:creationId xmlns:a16="http://schemas.microsoft.com/office/drawing/2014/main" id="{8D42E5EE-F355-482C-BB1B-56EFC97F8105}"/>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75" name="Text Box 95">
          <a:extLst>
            <a:ext uri="{FF2B5EF4-FFF2-40B4-BE49-F238E27FC236}">
              <a16:creationId xmlns:a16="http://schemas.microsoft.com/office/drawing/2014/main" id="{C5C47524-EE2C-4AE3-9FB9-1709FE209B41}"/>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76" name="Text Box 96">
          <a:extLst>
            <a:ext uri="{FF2B5EF4-FFF2-40B4-BE49-F238E27FC236}">
              <a16:creationId xmlns:a16="http://schemas.microsoft.com/office/drawing/2014/main" id="{7EB27262-7CAC-476B-8315-86038884E40E}"/>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877" name="Text Box 97">
          <a:extLst>
            <a:ext uri="{FF2B5EF4-FFF2-40B4-BE49-F238E27FC236}">
              <a16:creationId xmlns:a16="http://schemas.microsoft.com/office/drawing/2014/main" id="{6E040B0D-A95F-452E-A206-5EBC995E7135}"/>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878" name="Text Box 98">
          <a:extLst>
            <a:ext uri="{FF2B5EF4-FFF2-40B4-BE49-F238E27FC236}">
              <a16:creationId xmlns:a16="http://schemas.microsoft.com/office/drawing/2014/main" id="{83E7B2CD-24F2-4526-832E-85BA784AE1CB}"/>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879" name="Text Box 99">
          <a:extLst>
            <a:ext uri="{FF2B5EF4-FFF2-40B4-BE49-F238E27FC236}">
              <a16:creationId xmlns:a16="http://schemas.microsoft.com/office/drawing/2014/main" id="{8F2FD017-E5B1-4642-B321-13E6CCB7AFA2}"/>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125698</xdr:rowOff>
    </xdr:to>
    <xdr:sp macro="" textlink="">
      <xdr:nvSpPr>
        <xdr:cNvPr id="880" name="Text Box 100">
          <a:extLst>
            <a:ext uri="{FF2B5EF4-FFF2-40B4-BE49-F238E27FC236}">
              <a16:creationId xmlns:a16="http://schemas.microsoft.com/office/drawing/2014/main" id="{3B3F61BF-6C13-41CA-BDBA-211EF0FF53F7}"/>
            </a:ext>
          </a:extLst>
        </xdr:cNvPr>
        <xdr:cNvSpPr txBox="1">
          <a:spLocks noChangeArrowheads="1"/>
        </xdr:cNvSpPr>
      </xdr:nvSpPr>
      <xdr:spPr bwMode="auto">
        <a:xfrm>
          <a:off x="5524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881" name="Text Box 101">
          <a:extLst>
            <a:ext uri="{FF2B5EF4-FFF2-40B4-BE49-F238E27FC236}">
              <a16:creationId xmlns:a16="http://schemas.microsoft.com/office/drawing/2014/main" id="{C067E54E-2CCE-431C-913E-F82161A3DF14}"/>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882" name="Text Box 102">
          <a:extLst>
            <a:ext uri="{FF2B5EF4-FFF2-40B4-BE49-F238E27FC236}">
              <a16:creationId xmlns:a16="http://schemas.microsoft.com/office/drawing/2014/main" id="{E672DDAE-1E9D-4E04-B09C-1E69A91C9C18}"/>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883" name="Text Box 103">
          <a:extLst>
            <a:ext uri="{FF2B5EF4-FFF2-40B4-BE49-F238E27FC236}">
              <a16:creationId xmlns:a16="http://schemas.microsoft.com/office/drawing/2014/main" id="{EADB250C-2076-4085-89BE-B89ACD9D4C13}"/>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884" name="Text Box 104">
          <a:extLst>
            <a:ext uri="{FF2B5EF4-FFF2-40B4-BE49-F238E27FC236}">
              <a16:creationId xmlns:a16="http://schemas.microsoft.com/office/drawing/2014/main" id="{0D4EFC0C-87EB-4CCC-B00F-9CFD67B06C72}"/>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125698</xdr:rowOff>
    </xdr:to>
    <xdr:sp macro="" textlink="">
      <xdr:nvSpPr>
        <xdr:cNvPr id="885" name="Text Box 105">
          <a:extLst>
            <a:ext uri="{FF2B5EF4-FFF2-40B4-BE49-F238E27FC236}">
              <a16:creationId xmlns:a16="http://schemas.microsoft.com/office/drawing/2014/main" id="{6FC50DD3-9D94-4857-809B-0B3AE69A0D53}"/>
            </a:ext>
          </a:extLst>
        </xdr:cNvPr>
        <xdr:cNvSpPr txBox="1">
          <a:spLocks noChangeArrowheads="1"/>
        </xdr:cNvSpPr>
      </xdr:nvSpPr>
      <xdr:spPr bwMode="auto">
        <a:xfrm>
          <a:off x="50482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125698</xdr:rowOff>
    </xdr:to>
    <xdr:sp macro="" textlink="">
      <xdr:nvSpPr>
        <xdr:cNvPr id="886" name="Text Box 106">
          <a:extLst>
            <a:ext uri="{FF2B5EF4-FFF2-40B4-BE49-F238E27FC236}">
              <a16:creationId xmlns:a16="http://schemas.microsoft.com/office/drawing/2014/main" id="{3BEFE0E8-763D-4F36-A9D3-358BFF403E4E}"/>
            </a:ext>
          </a:extLst>
        </xdr:cNvPr>
        <xdr:cNvSpPr txBox="1">
          <a:spLocks noChangeArrowheads="1"/>
        </xdr:cNvSpPr>
      </xdr:nvSpPr>
      <xdr:spPr bwMode="auto">
        <a:xfrm>
          <a:off x="5524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887" name="Text Box 203">
          <a:extLst>
            <a:ext uri="{FF2B5EF4-FFF2-40B4-BE49-F238E27FC236}">
              <a16:creationId xmlns:a16="http://schemas.microsoft.com/office/drawing/2014/main" id="{E5A6FF66-FD2F-4DD4-BFC6-9442475ACF4F}"/>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888" name="Text Box 204">
          <a:extLst>
            <a:ext uri="{FF2B5EF4-FFF2-40B4-BE49-F238E27FC236}">
              <a16:creationId xmlns:a16="http://schemas.microsoft.com/office/drawing/2014/main" id="{68125425-C9AF-4195-B927-759A7660B4B3}"/>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889" name="Text Box 205">
          <a:extLst>
            <a:ext uri="{FF2B5EF4-FFF2-40B4-BE49-F238E27FC236}">
              <a16:creationId xmlns:a16="http://schemas.microsoft.com/office/drawing/2014/main" id="{59B9169D-E38B-4002-BA66-A0E7C233DE3B}"/>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890" name="Text Box 206">
          <a:extLst>
            <a:ext uri="{FF2B5EF4-FFF2-40B4-BE49-F238E27FC236}">
              <a16:creationId xmlns:a16="http://schemas.microsoft.com/office/drawing/2014/main" id="{47F977F0-E5CE-4322-8C21-8984A00D36D4}"/>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125698</xdr:rowOff>
    </xdr:to>
    <xdr:sp macro="" textlink="">
      <xdr:nvSpPr>
        <xdr:cNvPr id="891" name="Text Box 207">
          <a:extLst>
            <a:ext uri="{FF2B5EF4-FFF2-40B4-BE49-F238E27FC236}">
              <a16:creationId xmlns:a16="http://schemas.microsoft.com/office/drawing/2014/main" id="{3C449F72-B677-49FB-A0B9-933773551945}"/>
            </a:ext>
          </a:extLst>
        </xdr:cNvPr>
        <xdr:cNvSpPr txBox="1">
          <a:spLocks noChangeArrowheads="1"/>
        </xdr:cNvSpPr>
      </xdr:nvSpPr>
      <xdr:spPr bwMode="auto">
        <a:xfrm>
          <a:off x="50482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125698</xdr:rowOff>
    </xdr:to>
    <xdr:sp macro="" textlink="">
      <xdr:nvSpPr>
        <xdr:cNvPr id="892" name="Text Box 208">
          <a:extLst>
            <a:ext uri="{FF2B5EF4-FFF2-40B4-BE49-F238E27FC236}">
              <a16:creationId xmlns:a16="http://schemas.microsoft.com/office/drawing/2014/main" id="{40B33C4E-01C5-42FD-A531-30F63D89B429}"/>
            </a:ext>
          </a:extLst>
        </xdr:cNvPr>
        <xdr:cNvSpPr txBox="1">
          <a:spLocks noChangeArrowheads="1"/>
        </xdr:cNvSpPr>
      </xdr:nvSpPr>
      <xdr:spPr bwMode="auto">
        <a:xfrm>
          <a:off x="5524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893" name="Text Box 209">
          <a:extLst>
            <a:ext uri="{FF2B5EF4-FFF2-40B4-BE49-F238E27FC236}">
              <a16:creationId xmlns:a16="http://schemas.microsoft.com/office/drawing/2014/main" id="{6779A5D9-A02D-40B7-A270-08D4B270F366}"/>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894" name="Text Box 210">
          <a:extLst>
            <a:ext uri="{FF2B5EF4-FFF2-40B4-BE49-F238E27FC236}">
              <a16:creationId xmlns:a16="http://schemas.microsoft.com/office/drawing/2014/main" id="{EF05C5B9-27D8-4292-95A1-7C0976E3BC57}"/>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895" name="Text Box 211">
          <a:extLst>
            <a:ext uri="{FF2B5EF4-FFF2-40B4-BE49-F238E27FC236}">
              <a16:creationId xmlns:a16="http://schemas.microsoft.com/office/drawing/2014/main" id="{38EA9842-B8E7-4466-8191-3E378180B2C7}"/>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896" name="Text Box 212">
          <a:extLst>
            <a:ext uri="{FF2B5EF4-FFF2-40B4-BE49-F238E27FC236}">
              <a16:creationId xmlns:a16="http://schemas.microsoft.com/office/drawing/2014/main" id="{FCB7A22A-8564-4705-B875-10202287AB34}"/>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125698</xdr:rowOff>
    </xdr:to>
    <xdr:sp macro="" textlink="">
      <xdr:nvSpPr>
        <xdr:cNvPr id="897" name="Text Box 213">
          <a:extLst>
            <a:ext uri="{FF2B5EF4-FFF2-40B4-BE49-F238E27FC236}">
              <a16:creationId xmlns:a16="http://schemas.microsoft.com/office/drawing/2014/main" id="{511E5789-7214-41E4-AACE-56B8ED4643F8}"/>
            </a:ext>
          </a:extLst>
        </xdr:cNvPr>
        <xdr:cNvSpPr txBox="1">
          <a:spLocks noChangeArrowheads="1"/>
        </xdr:cNvSpPr>
      </xdr:nvSpPr>
      <xdr:spPr bwMode="auto">
        <a:xfrm>
          <a:off x="50482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125698</xdr:rowOff>
    </xdr:to>
    <xdr:sp macro="" textlink="">
      <xdr:nvSpPr>
        <xdr:cNvPr id="898" name="Text Box 214">
          <a:extLst>
            <a:ext uri="{FF2B5EF4-FFF2-40B4-BE49-F238E27FC236}">
              <a16:creationId xmlns:a16="http://schemas.microsoft.com/office/drawing/2014/main" id="{05C08FD8-47FC-44E1-91C7-A392088E187E}"/>
            </a:ext>
          </a:extLst>
        </xdr:cNvPr>
        <xdr:cNvSpPr txBox="1">
          <a:spLocks noChangeArrowheads="1"/>
        </xdr:cNvSpPr>
      </xdr:nvSpPr>
      <xdr:spPr bwMode="auto">
        <a:xfrm>
          <a:off x="5524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899" name="Text Box 215">
          <a:extLst>
            <a:ext uri="{FF2B5EF4-FFF2-40B4-BE49-F238E27FC236}">
              <a16:creationId xmlns:a16="http://schemas.microsoft.com/office/drawing/2014/main" id="{9DC75895-EFBC-4E1A-8742-5E202660B2F5}"/>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900" name="Text Box 216">
          <a:extLst>
            <a:ext uri="{FF2B5EF4-FFF2-40B4-BE49-F238E27FC236}">
              <a16:creationId xmlns:a16="http://schemas.microsoft.com/office/drawing/2014/main" id="{42C7FD2E-D522-43D6-B2A6-089437F84EAB}"/>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901" name="Text Box 217">
          <a:extLst>
            <a:ext uri="{FF2B5EF4-FFF2-40B4-BE49-F238E27FC236}">
              <a16:creationId xmlns:a16="http://schemas.microsoft.com/office/drawing/2014/main" id="{1550936A-23A7-41D1-9709-0570898020A7}"/>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902" name="Text Box 218">
          <a:extLst>
            <a:ext uri="{FF2B5EF4-FFF2-40B4-BE49-F238E27FC236}">
              <a16:creationId xmlns:a16="http://schemas.microsoft.com/office/drawing/2014/main" id="{ECA5103A-DDCF-4ACE-998B-23FA7141BDB9}"/>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125698</xdr:rowOff>
    </xdr:to>
    <xdr:sp macro="" textlink="">
      <xdr:nvSpPr>
        <xdr:cNvPr id="903" name="Text Box 219">
          <a:extLst>
            <a:ext uri="{FF2B5EF4-FFF2-40B4-BE49-F238E27FC236}">
              <a16:creationId xmlns:a16="http://schemas.microsoft.com/office/drawing/2014/main" id="{5D72C86E-3057-4D40-B476-6925550ABB0B}"/>
            </a:ext>
          </a:extLst>
        </xdr:cNvPr>
        <xdr:cNvSpPr txBox="1">
          <a:spLocks noChangeArrowheads="1"/>
        </xdr:cNvSpPr>
      </xdr:nvSpPr>
      <xdr:spPr bwMode="auto">
        <a:xfrm>
          <a:off x="50482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125698</xdr:rowOff>
    </xdr:to>
    <xdr:sp macro="" textlink="">
      <xdr:nvSpPr>
        <xdr:cNvPr id="904" name="Text Box 220">
          <a:extLst>
            <a:ext uri="{FF2B5EF4-FFF2-40B4-BE49-F238E27FC236}">
              <a16:creationId xmlns:a16="http://schemas.microsoft.com/office/drawing/2014/main" id="{9A18BBAA-C57B-427C-978E-C68AEEE51905}"/>
            </a:ext>
          </a:extLst>
        </xdr:cNvPr>
        <xdr:cNvSpPr txBox="1">
          <a:spLocks noChangeArrowheads="1"/>
        </xdr:cNvSpPr>
      </xdr:nvSpPr>
      <xdr:spPr bwMode="auto">
        <a:xfrm>
          <a:off x="5524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905" name="Text Box 221">
          <a:extLst>
            <a:ext uri="{FF2B5EF4-FFF2-40B4-BE49-F238E27FC236}">
              <a16:creationId xmlns:a16="http://schemas.microsoft.com/office/drawing/2014/main" id="{399C9202-DAD5-43BF-8FDE-925C44613BA3}"/>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906" name="Text Box 222">
          <a:extLst>
            <a:ext uri="{FF2B5EF4-FFF2-40B4-BE49-F238E27FC236}">
              <a16:creationId xmlns:a16="http://schemas.microsoft.com/office/drawing/2014/main" id="{12AE6A39-BB90-489B-BA73-DB3B00991BC3}"/>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907" name="Text Box 223">
          <a:extLst>
            <a:ext uri="{FF2B5EF4-FFF2-40B4-BE49-F238E27FC236}">
              <a16:creationId xmlns:a16="http://schemas.microsoft.com/office/drawing/2014/main" id="{A2F0A4AD-51F0-4342-8712-6850FD1F1F43}"/>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908" name="Text Box 224">
          <a:extLst>
            <a:ext uri="{FF2B5EF4-FFF2-40B4-BE49-F238E27FC236}">
              <a16:creationId xmlns:a16="http://schemas.microsoft.com/office/drawing/2014/main" id="{ED7E43C5-A38D-4A65-84EC-1D85DB16B5E2}"/>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125698</xdr:rowOff>
    </xdr:to>
    <xdr:sp macro="" textlink="">
      <xdr:nvSpPr>
        <xdr:cNvPr id="909" name="Text Box 225">
          <a:extLst>
            <a:ext uri="{FF2B5EF4-FFF2-40B4-BE49-F238E27FC236}">
              <a16:creationId xmlns:a16="http://schemas.microsoft.com/office/drawing/2014/main" id="{D180C46F-570A-4C56-B941-36E3DBBE83CE}"/>
            </a:ext>
          </a:extLst>
        </xdr:cNvPr>
        <xdr:cNvSpPr txBox="1">
          <a:spLocks noChangeArrowheads="1"/>
        </xdr:cNvSpPr>
      </xdr:nvSpPr>
      <xdr:spPr bwMode="auto">
        <a:xfrm>
          <a:off x="50482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125698</xdr:rowOff>
    </xdr:to>
    <xdr:sp macro="" textlink="">
      <xdr:nvSpPr>
        <xdr:cNvPr id="910" name="Text Box 226">
          <a:extLst>
            <a:ext uri="{FF2B5EF4-FFF2-40B4-BE49-F238E27FC236}">
              <a16:creationId xmlns:a16="http://schemas.microsoft.com/office/drawing/2014/main" id="{B8CA028E-4659-4CDD-8FC2-5782ED99E221}"/>
            </a:ext>
          </a:extLst>
        </xdr:cNvPr>
        <xdr:cNvSpPr txBox="1">
          <a:spLocks noChangeArrowheads="1"/>
        </xdr:cNvSpPr>
      </xdr:nvSpPr>
      <xdr:spPr bwMode="auto">
        <a:xfrm>
          <a:off x="5524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7742</xdr:rowOff>
    </xdr:to>
    <xdr:sp macro="" textlink="">
      <xdr:nvSpPr>
        <xdr:cNvPr id="911" name="Text Box 239">
          <a:extLst>
            <a:ext uri="{FF2B5EF4-FFF2-40B4-BE49-F238E27FC236}">
              <a16:creationId xmlns:a16="http://schemas.microsoft.com/office/drawing/2014/main" id="{77778D95-3AF6-4BB3-A4CE-C7BF563D6A84}"/>
            </a:ext>
          </a:extLst>
        </xdr:cNvPr>
        <xdr:cNvSpPr txBox="1">
          <a:spLocks noChangeArrowheads="1"/>
        </xdr:cNvSpPr>
      </xdr:nvSpPr>
      <xdr:spPr bwMode="auto">
        <a:xfrm>
          <a:off x="6667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7742</xdr:rowOff>
    </xdr:to>
    <xdr:sp macro="" textlink="">
      <xdr:nvSpPr>
        <xdr:cNvPr id="912" name="Text Box 240">
          <a:extLst>
            <a:ext uri="{FF2B5EF4-FFF2-40B4-BE49-F238E27FC236}">
              <a16:creationId xmlns:a16="http://schemas.microsoft.com/office/drawing/2014/main" id="{EC35876F-68E6-471A-B8B8-7F735B7CAE20}"/>
            </a:ext>
          </a:extLst>
        </xdr:cNvPr>
        <xdr:cNvSpPr txBox="1">
          <a:spLocks noChangeArrowheads="1"/>
        </xdr:cNvSpPr>
      </xdr:nvSpPr>
      <xdr:spPr bwMode="auto">
        <a:xfrm>
          <a:off x="63817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7742</xdr:rowOff>
    </xdr:to>
    <xdr:sp macro="" textlink="">
      <xdr:nvSpPr>
        <xdr:cNvPr id="913" name="Text Box 241">
          <a:extLst>
            <a:ext uri="{FF2B5EF4-FFF2-40B4-BE49-F238E27FC236}">
              <a16:creationId xmlns:a16="http://schemas.microsoft.com/office/drawing/2014/main" id="{ADB3CF79-CF21-4B99-A5B0-89CC147FD4E8}"/>
            </a:ext>
          </a:extLst>
        </xdr:cNvPr>
        <xdr:cNvSpPr txBox="1">
          <a:spLocks noChangeArrowheads="1"/>
        </xdr:cNvSpPr>
      </xdr:nvSpPr>
      <xdr:spPr bwMode="auto">
        <a:xfrm>
          <a:off x="6667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7742</xdr:rowOff>
    </xdr:to>
    <xdr:sp macro="" textlink="">
      <xdr:nvSpPr>
        <xdr:cNvPr id="914" name="Text Box 242">
          <a:extLst>
            <a:ext uri="{FF2B5EF4-FFF2-40B4-BE49-F238E27FC236}">
              <a16:creationId xmlns:a16="http://schemas.microsoft.com/office/drawing/2014/main" id="{041DB95E-C671-4BA0-A0C5-88D0DF5D3EE9}"/>
            </a:ext>
          </a:extLst>
        </xdr:cNvPr>
        <xdr:cNvSpPr txBox="1">
          <a:spLocks noChangeArrowheads="1"/>
        </xdr:cNvSpPr>
      </xdr:nvSpPr>
      <xdr:spPr bwMode="auto">
        <a:xfrm>
          <a:off x="63817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7742</xdr:rowOff>
    </xdr:to>
    <xdr:sp macro="" textlink="">
      <xdr:nvSpPr>
        <xdr:cNvPr id="915" name="Text Box 243">
          <a:extLst>
            <a:ext uri="{FF2B5EF4-FFF2-40B4-BE49-F238E27FC236}">
              <a16:creationId xmlns:a16="http://schemas.microsoft.com/office/drawing/2014/main" id="{3D0E2479-7A81-487C-88FB-1DE16835EF35}"/>
            </a:ext>
          </a:extLst>
        </xdr:cNvPr>
        <xdr:cNvSpPr txBox="1">
          <a:spLocks noChangeArrowheads="1"/>
        </xdr:cNvSpPr>
      </xdr:nvSpPr>
      <xdr:spPr bwMode="auto">
        <a:xfrm>
          <a:off x="50482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7742</xdr:rowOff>
    </xdr:to>
    <xdr:sp macro="" textlink="">
      <xdr:nvSpPr>
        <xdr:cNvPr id="916" name="Text Box 244">
          <a:extLst>
            <a:ext uri="{FF2B5EF4-FFF2-40B4-BE49-F238E27FC236}">
              <a16:creationId xmlns:a16="http://schemas.microsoft.com/office/drawing/2014/main" id="{7BB4AF2C-8651-4AE0-A5F8-3DC6E1251B08}"/>
            </a:ext>
          </a:extLst>
        </xdr:cNvPr>
        <xdr:cNvSpPr txBox="1">
          <a:spLocks noChangeArrowheads="1"/>
        </xdr:cNvSpPr>
      </xdr:nvSpPr>
      <xdr:spPr bwMode="auto">
        <a:xfrm>
          <a:off x="5524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7742</xdr:rowOff>
    </xdr:to>
    <xdr:sp macro="" textlink="">
      <xdr:nvSpPr>
        <xdr:cNvPr id="917" name="Text Box 245">
          <a:extLst>
            <a:ext uri="{FF2B5EF4-FFF2-40B4-BE49-F238E27FC236}">
              <a16:creationId xmlns:a16="http://schemas.microsoft.com/office/drawing/2014/main" id="{89F0BC29-BECD-42C4-8FC2-63918F236972}"/>
            </a:ext>
          </a:extLst>
        </xdr:cNvPr>
        <xdr:cNvSpPr txBox="1">
          <a:spLocks noChangeArrowheads="1"/>
        </xdr:cNvSpPr>
      </xdr:nvSpPr>
      <xdr:spPr bwMode="auto">
        <a:xfrm>
          <a:off x="6667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7742</xdr:rowOff>
    </xdr:to>
    <xdr:sp macro="" textlink="">
      <xdr:nvSpPr>
        <xdr:cNvPr id="918" name="Text Box 246">
          <a:extLst>
            <a:ext uri="{FF2B5EF4-FFF2-40B4-BE49-F238E27FC236}">
              <a16:creationId xmlns:a16="http://schemas.microsoft.com/office/drawing/2014/main" id="{951D3144-D8A0-4094-986F-351A19134AC3}"/>
            </a:ext>
          </a:extLst>
        </xdr:cNvPr>
        <xdr:cNvSpPr txBox="1">
          <a:spLocks noChangeArrowheads="1"/>
        </xdr:cNvSpPr>
      </xdr:nvSpPr>
      <xdr:spPr bwMode="auto">
        <a:xfrm>
          <a:off x="63817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7742</xdr:rowOff>
    </xdr:to>
    <xdr:sp macro="" textlink="">
      <xdr:nvSpPr>
        <xdr:cNvPr id="919" name="Text Box 247">
          <a:extLst>
            <a:ext uri="{FF2B5EF4-FFF2-40B4-BE49-F238E27FC236}">
              <a16:creationId xmlns:a16="http://schemas.microsoft.com/office/drawing/2014/main" id="{3CD4C9F9-41CE-444F-910F-36F20165A222}"/>
            </a:ext>
          </a:extLst>
        </xdr:cNvPr>
        <xdr:cNvSpPr txBox="1">
          <a:spLocks noChangeArrowheads="1"/>
        </xdr:cNvSpPr>
      </xdr:nvSpPr>
      <xdr:spPr bwMode="auto">
        <a:xfrm>
          <a:off x="6667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7742</xdr:rowOff>
    </xdr:to>
    <xdr:sp macro="" textlink="">
      <xdr:nvSpPr>
        <xdr:cNvPr id="920" name="Text Box 248">
          <a:extLst>
            <a:ext uri="{FF2B5EF4-FFF2-40B4-BE49-F238E27FC236}">
              <a16:creationId xmlns:a16="http://schemas.microsoft.com/office/drawing/2014/main" id="{E91BF3F7-DC76-459B-A0EC-CED442CF087B}"/>
            </a:ext>
          </a:extLst>
        </xdr:cNvPr>
        <xdr:cNvSpPr txBox="1">
          <a:spLocks noChangeArrowheads="1"/>
        </xdr:cNvSpPr>
      </xdr:nvSpPr>
      <xdr:spPr bwMode="auto">
        <a:xfrm>
          <a:off x="63817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7742</xdr:rowOff>
    </xdr:to>
    <xdr:sp macro="" textlink="">
      <xdr:nvSpPr>
        <xdr:cNvPr id="921" name="Text Box 249">
          <a:extLst>
            <a:ext uri="{FF2B5EF4-FFF2-40B4-BE49-F238E27FC236}">
              <a16:creationId xmlns:a16="http://schemas.microsoft.com/office/drawing/2014/main" id="{38DDFCF6-46EF-4D30-893A-9E06519D6D1E}"/>
            </a:ext>
          </a:extLst>
        </xdr:cNvPr>
        <xdr:cNvSpPr txBox="1">
          <a:spLocks noChangeArrowheads="1"/>
        </xdr:cNvSpPr>
      </xdr:nvSpPr>
      <xdr:spPr bwMode="auto">
        <a:xfrm>
          <a:off x="50482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7742</xdr:rowOff>
    </xdr:to>
    <xdr:sp macro="" textlink="">
      <xdr:nvSpPr>
        <xdr:cNvPr id="922" name="Text Box 250">
          <a:extLst>
            <a:ext uri="{FF2B5EF4-FFF2-40B4-BE49-F238E27FC236}">
              <a16:creationId xmlns:a16="http://schemas.microsoft.com/office/drawing/2014/main" id="{D99CBD0E-0DBF-4C95-843B-8AC86C632EA7}"/>
            </a:ext>
          </a:extLst>
        </xdr:cNvPr>
        <xdr:cNvSpPr txBox="1">
          <a:spLocks noChangeArrowheads="1"/>
        </xdr:cNvSpPr>
      </xdr:nvSpPr>
      <xdr:spPr bwMode="auto">
        <a:xfrm>
          <a:off x="5524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7742</xdr:rowOff>
    </xdr:to>
    <xdr:sp macro="" textlink="">
      <xdr:nvSpPr>
        <xdr:cNvPr id="923" name="Text Box 253">
          <a:extLst>
            <a:ext uri="{FF2B5EF4-FFF2-40B4-BE49-F238E27FC236}">
              <a16:creationId xmlns:a16="http://schemas.microsoft.com/office/drawing/2014/main" id="{16058586-F130-46E5-9C8E-6090514C6F20}"/>
            </a:ext>
          </a:extLst>
        </xdr:cNvPr>
        <xdr:cNvSpPr txBox="1">
          <a:spLocks noChangeArrowheads="1"/>
        </xdr:cNvSpPr>
      </xdr:nvSpPr>
      <xdr:spPr bwMode="auto">
        <a:xfrm>
          <a:off x="6667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7742</xdr:rowOff>
    </xdr:to>
    <xdr:sp macro="" textlink="">
      <xdr:nvSpPr>
        <xdr:cNvPr id="924" name="Text Box 254">
          <a:extLst>
            <a:ext uri="{FF2B5EF4-FFF2-40B4-BE49-F238E27FC236}">
              <a16:creationId xmlns:a16="http://schemas.microsoft.com/office/drawing/2014/main" id="{33E56E7A-CFCE-487A-95AF-CDE7BC09331C}"/>
            </a:ext>
          </a:extLst>
        </xdr:cNvPr>
        <xdr:cNvSpPr txBox="1">
          <a:spLocks noChangeArrowheads="1"/>
        </xdr:cNvSpPr>
      </xdr:nvSpPr>
      <xdr:spPr bwMode="auto">
        <a:xfrm>
          <a:off x="63817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7742</xdr:rowOff>
    </xdr:to>
    <xdr:sp macro="" textlink="">
      <xdr:nvSpPr>
        <xdr:cNvPr id="925" name="Text Box 255">
          <a:extLst>
            <a:ext uri="{FF2B5EF4-FFF2-40B4-BE49-F238E27FC236}">
              <a16:creationId xmlns:a16="http://schemas.microsoft.com/office/drawing/2014/main" id="{B144142F-ECEE-4935-BA39-73A7C2C13BC0}"/>
            </a:ext>
          </a:extLst>
        </xdr:cNvPr>
        <xdr:cNvSpPr txBox="1">
          <a:spLocks noChangeArrowheads="1"/>
        </xdr:cNvSpPr>
      </xdr:nvSpPr>
      <xdr:spPr bwMode="auto">
        <a:xfrm>
          <a:off x="6667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7742</xdr:rowOff>
    </xdr:to>
    <xdr:sp macro="" textlink="">
      <xdr:nvSpPr>
        <xdr:cNvPr id="926" name="Text Box 256">
          <a:extLst>
            <a:ext uri="{FF2B5EF4-FFF2-40B4-BE49-F238E27FC236}">
              <a16:creationId xmlns:a16="http://schemas.microsoft.com/office/drawing/2014/main" id="{BBECE313-5333-4382-98EF-54DBBACAA6B3}"/>
            </a:ext>
          </a:extLst>
        </xdr:cNvPr>
        <xdr:cNvSpPr txBox="1">
          <a:spLocks noChangeArrowheads="1"/>
        </xdr:cNvSpPr>
      </xdr:nvSpPr>
      <xdr:spPr bwMode="auto">
        <a:xfrm>
          <a:off x="63817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7742</xdr:rowOff>
    </xdr:to>
    <xdr:sp macro="" textlink="">
      <xdr:nvSpPr>
        <xdr:cNvPr id="927" name="Text Box 257">
          <a:extLst>
            <a:ext uri="{FF2B5EF4-FFF2-40B4-BE49-F238E27FC236}">
              <a16:creationId xmlns:a16="http://schemas.microsoft.com/office/drawing/2014/main" id="{259CA79B-632F-4040-B5E8-5A4A7B40A26C}"/>
            </a:ext>
          </a:extLst>
        </xdr:cNvPr>
        <xdr:cNvSpPr txBox="1">
          <a:spLocks noChangeArrowheads="1"/>
        </xdr:cNvSpPr>
      </xdr:nvSpPr>
      <xdr:spPr bwMode="auto">
        <a:xfrm>
          <a:off x="50482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7742</xdr:rowOff>
    </xdr:to>
    <xdr:sp macro="" textlink="">
      <xdr:nvSpPr>
        <xdr:cNvPr id="928" name="Text Box 258">
          <a:extLst>
            <a:ext uri="{FF2B5EF4-FFF2-40B4-BE49-F238E27FC236}">
              <a16:creationId xmlns:a16="http://schemas.microsoft.com/office/drawing/2014/main" id="{87FCF97B-44F8-49F9-B86B-22D9498404BB}"/>
            </a:ext>
          </a:extLst>
        </xdr:cNvPr>
        <xdr:cNvSpPr txBox="1">
          <a:spLocks noChangeArrowheads="1"/>
        </xdr:cNvSpPr>
      </xdr:nvSpPr>
      <xdr:spPr bwMode="auto">
        <a:xfrm>
          <a:off x="5524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7742</xdr:rowOff>
    </xdr:to>
    <xdr:sp macro="" textlink="">
      <xdr:nvSpPr>
        <xdr:cNvPr id="929" name="Text Box 259">
          <a:extLst>
            <a:ext uri="{FF2B5EF4-FFF2-40B4-BE49-F238E27FC236}">
              <a16:creationId xmlns:a16="http://schemas.microsoft.com/office/drawing/2014/main" id="{1F95B207-76E5-46E7-9B03-2224C94F311E}"/>
            </a:ext>
          </a:extLst>
        </xdr:cNvPr>
        <xdr:cNvSpPr txBox="1">
          <a:spLocks noChangeArrowheads="1"/>
        </xdr:cNvSpPr>
      </xdr:nvSpPr>
      <xdr:spPr bwMode="auto">
        <a:xfrm>
          <a:off x="6667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7742</xdr:rowOff>
    </xdr:to>
    <xdr:sp macro="" textlink="">
      <xdr:nvSpPr>
        <xdr:cNvPr id="930" name="Text Box 260">
          <a:extLst>
            <a:ext uri="{FF2B5EF4-FFF2-40B4-BE49-F238E27FC236}">
              <a16:creationId xmlns:a16="http://schemas.microsoft.com/office/drawing/2014/main" id="{2B9A1A69-B140-434E-98F6-889230ABB56F}"/>
            </a:ext>
          </a:extLst>
        </xdr:cNvPr>
        <xdr:cNvSpPr txBox="1">
          <a:spLocks noChangeArrowheads="1"/>
        </xdr:cNvSpPr>
      </xdr:nvSpPr>
      <xdr:spPr bwMode="auto">
        <a:xfrm>
          <a:off x="63817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7742</xdr:rowOff>
    </xdr:to>
    <xdr:sp macro="" textlink="">
      <xdr:nvSpPr>
        <xdr:cNvPr id="931" name="Text Box 261">
          <a:extLst>
            <a:ext uri="{FF2B5EF4-FFF2-40B4-BE49-F238E27FC236}">
              <a16:creationId xmlns:a16="http://schemas.microsoft.com/office/drawing/2014/main" id="{78637029-3B4A-4A0B-8EF1-569800F3F8F4}"/>
            </a:ext>
          </a:extLst>
        </xdr:cNvPr>
        <xdr:cNvSpPr txBox="1">
          <a:spLocks noChangeArrowheads="1"/>
        </xdr:cNvSpPr>
      </xdr:nvSpPr>
      <xdr:spPr bwMode="auto">
        <a:xfrm>
          <a:off x="6667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7742</xdr:rowOff>
    </xdr:to>
    <xdr:sp macro="" textlink="">
      <xdr:nvSpPr>
        <xdr:cNvPr id="932" name="Text Box 262">
          <a:extLst>
            <a:ext uri="{FF2B5EF4-FFF2-40B4-BE49-F238E27FC236}">
              <a16:creationId xmlns:a16="http://schemas.microsoft.com/office/drawing/2014/main" id="{8046C616-E4DD-4CEE-9DE5-14016C7A9819}"/>
            </a:ext>
          </a:extLst>
        </xdr:cNvPr>
        <xdr:cNvSpPr txBox="1">
          <a:spLocks noChangeArrowheads="1"/>
        </xdr:cNvSpPr>
      </xdr:nvSpPr>
      <xdr:spPr bwMode="auto">
        <a:xfrm>
          <a:off x="63817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7742</xdr:rowOff>
    </xdr:to>
    <xdr:sp macro="" textlink="">
      <xdr:nvSpPr>
        <xdr:cNvPr id="933" name="Text Box 263">
          <a:extLst>
            <a:ext uri="{FF2B5EF4-FFF2-40B4-BE49-F238E27FC236}">
              <a16:creationId xmlns:a16="http://schemas.microsoft.com/office/drawing/2014/main" id="{F1C4E0EA-4ECB-4F84-B2C4-91A8E692BA0E}"/>
            </a:ext>
          </a:extLst>
        </xdr:cNvPr>
        <xdr:cNvSpPr txBox="1">
          <a:spLocks noChangeArrowheads="1"/>
        </xdr:cNvSpPr>
      </xdr:nvSpPr>
      <xdr:spPr bwMode="auto">
        <a:xfrm>
          <a:off x="504825"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7742</xdr:rowOff>
    </xdr:to>
    <xdr:sp macro="" textlink="">
      <xdr:nvSpPr>
        <xdr:cNvPr id="934" name="Text Box 264">
          <a:extLst>
            <a:ext uri="{FF2B5EF4-FFF2-40B4-BE49-F238E27FC236}">
              <a16:creationId xmlns:a16="http://schemas.microsoft.com/office/drawing/2014/main" id="{40EA62E5-F269-4444-8A0E-C0E5C4EC4190}"/>
            </a:ext>
          </a:extLst>
        </xdr:cNvPr>
        <xdr:cNvSpPr txBox="1">
          <a:spLocks noChangeArrowheads="1"/>
        </xdr:cNvSpPr>
      </xdr:nvSpPr>
      <xdr:spPr bwMode="auto">
        <a:xfrm>
          <a:off x="552450" y="65551050"/>
          <a:ext cx="76200" cy="975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935" name="Text Box 271">
          <a:extLst>
            <a:ext uri="{FF2B5EF4-FFF2-40B4-BE49-F238E27FC236}">
              <a16:creationId xmlns:a16="http://schemas.microsoft.com/office/drawing/2014/main" id="{04AFA3FD-7E04-4ED2-AE39-C3ADDE88DD3A}"/>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936" name="Text Box 272">
          <a:extLst>
            <a:ext uri="{FF2B5EF4-FFF2-40B4-BE49-F238E27FC236}">
              <a16:creationId xmlns:a16="http://schemas.microsoft.com/office/drawing/2014/main" id="{66D31B5C-F041-4148-AB0C-2E522D185775}"/>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937" name="Text Box 273">
          <a:extLst>
            <a:ext uri="{FF2B5EF4-FFF2-40B4-BE49-F238E27FC236}">
              <a16:creationId xmlns:a16="http://schemas.microsoft.com/office/drawing/2014/main" id="{64C12926-B121-49FA-8B8E-FA341E4283B0}"/>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938" name="Text Box 274">
          <a:extLst>
            <a:ext uri="{FF2B5EF4-FFF2-40B4-BE49-F238E27FC236}">
              <a16:creationId xmlns:a16="http://schemas.microsoft.com/office/drawing/2014/main" id="{4068D68B-0B5E-4A9E-8DF3-341A96F7750D}"/>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125698</xdr:rowOff>
    </xdr:to>
    <xdr:sp macro="" textlink="">
      <xdr:nvSpPr>
        <xdr:cNvPr id="939" name="Text Box 275">
          <a:extLst>
            <a:ext uri="{FF2B5EF4-FFF2-40B4-BE49-F238E27FC236}">
              <a16:creationId xmlns:a16="http://schemas.microsoft.com/office/drawing/2014/main" id="{9D4D2ABB-7D48-4B7B-B183-55D7934E2A27}"/>
            </a:ext>
          </a:extLst>
        </xdr:cNvPr>
        <xdr:cNvSpPr txBox="1">
          <a:spLocks noChangeArrowheads="1"/>
        </xdr:cNvSpPr>
      </xdr:nvSpPr>
      <xdr:spPr bwMode="auto">
        <a:xfrm>
          <a:off x="50482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125698</xdr:rowOff>
    </xdr:to>
    <xdr:sp macro="" textlink="">
      <xdr:nvSpPr>
        <xdr:cNvPr id="940" name="Text Box 276">
          <a:extLst>
            <a:ext uri="{FF2B5EF4-FFF2-40B4-BE49-F238E27FC236}">
              <a16:creationId xmlns:a16="http://schemas.microsoft.com/office/drawing/2014/main" id="{0645129C-10A3-4951-89BD-E156D45C326C}"/>
            </a:ext>
          </a:extLst>
        </xdr:cNvPr>
        <xdr:cNvSpPr txBox="1">
          <a:spLocks noChangeArrowheads="1"/>
        </xdr:cNvSpPr>
      </xdr:nvSpPr>
      <xdr:spPr bwMode="auto">
        <a:xfrm>
          <a:off x="5524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125698</xdr:rowOff>
    </xdr:to>
    <xdr:sp macro="" textlink="">
      <xdr:nvSpPr>
        <xdr:cNvPr id="941" name="Text Box 277">
          <a:extLst>
            <a:ext uri="{FF2B5EF4-FFF2-40B4-BE49-F238E27FC236}">
              <a16:creationId xmlns:a16="http://schemas.microsoft.com/office/drawing/2014/main" id="{58723F78-5ABD-4728-BEED-E0D0584293EA}"/>
            </a:ext>
          </a:extLst>
        </xdr:cNvPr>
        <xdr:cNvSpPr txBox="1">
          <a:spLocks noChangeArrowheads="1"/>
        </xdr:cNvSpPr>
      </xdr:nvSpPr>
      <xdr:spPr bwMode="auto">
        <a:xfrm>
          <a:off x="666750"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125698</xdr:rowOff>
    </xdr:to>
    <xdr:sp macro="" textlink="">
      <xdr:nvSpPr>
        <xdr:cNvPr id="942" name="Text Box 278">
          <a:extLst>
            <a:ext uri="{FF2B5EF4-FFF2-40B4-BE49-F238E27FC236}">
              <a16:creationId xmlns:a16="http://schemas.microsoft.com/office/drawing/2014/main" id="{FD151FBB-9022-4C25-9548-D797A5A9AB4A}"/>
            </a:ext>
          </a:extLst>
        </xdr:cNvPr>
        <xdr:cNvSpPr txBox="1">
          <a:spLocks noChangeArrowheads="1"/>
        </xdr:cNvSpPr>
      </xdr:nvSpPr>
      <xdr:spPr bwMode="auto">
        <a:xfrm>
          <a:off x="638175" y="65551050"/>
          <a:ext cx="76200" cy="31882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943" name="Text Box 279">
          <a:extLst>
            <a:ext uri="{FF2B5EF4-FFF2-40B4-BE49-F238E27FC236}">
              <a16:creationId xmlns:a16="http://schemas.microsoft.com/office/drawing/2014/main" id="{A1DCC091-845D-4A20-AFB5-CCDE83D384AB}"/>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944" name="Text Box 280">
          <a:extLst>
            <a:ext uri="{FF2B5EF4-FFF2-40B4-BE49-F238E27FC236}">
              <a16:creationId xmlns:a16="http://schemas.microsoft.com/office/drawing/2014/main" id="{E1BD652C-0094-4322-B735-344EEFC7196A}"/>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945" name="Text Box 281">
          <a:extLst>
            <a:ext uri="{FF2B5EF4-FFF2-40B4-BE49-F238E27FC236}">
              <a16:creationId xmlns:a16="http://schemas.microsoft.com/office/drawing/2014/main" id="{6FBB58D0-C372-4805-BB21-84F8360160B6}"/>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946" name="Text Box 282">
          <a:extLst>
            <a:ext uri="{FF2B5EF4-FFF2-40B4-BE49-F238E27FC236}">
              <a16:creationId xmlns:a16="http://schemas.microsoft.com/office/drawing/2014/main" id="{EE73F652-6E87-4BB3-B6B3-D795366F79DE}"/>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947" name="Text Box 283">
          <a:extLst>
            <a:ext uri="{FF2B5EF4-FFF2-40B4-BE49-F238E27FC236}">
              <a16:creationId xmlns:a16="http://schemas.microsoft.com/office/drawing/2014/main" id="{062B7425-0E8C-4859-8349-137BE20BF7F4}"/>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948" name="Text Box 284">
          <a:extLst>
            <a:ext uri="{FF2B5EF4-FFF2-40B4-BE49-F238E27FC236}">
              <a16:creationId xmlns:a16="http://schemas.microsoft.com/office/drawing/2014/main" id="{0690FFB7-055C-404B-9855-3EC018412954}"/>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949" name="Text Box 285">
          <a:extLst>
            <a:ext uri="{FF2B5EF4-FFF2-40B4-BE49-F238E27FC236}">
              <a16:creationId xmlns:a16="http://schemas.microsoft.com/office/drawing/2014/main" id="{2A944EAB-C8ED-4CB8-BB6C-0B9384E20C8A}"/>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950" name="Text Box 286">
          <a:extLst>
            <a:ext uri="{FF2B5EF4-FFF2-40B4-BE49-F238E27FC236}">
              <a16:creationId xmlns:a16="http://schemas.microsoft.com/office/drawing/2014/main" id="{E5C5A51B-A09B-407F-A3C1-4E20343B7C87}"/>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951" name="Text Box 287">
          <a:extLst>
            <a:ext uri="{FF2B5EF4-FFF2-40B4-BE49-F238E27FC236}">
              <a16:creationId xmlns:a16="http://schemas.microsoft.com/office/drawing/2014/main" id="{236E6EE7-F21F-4637-92BC-05706D344506}"/>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952" name="Text Box 288">
          <a:extLst>
            <a:ext uri="{FF2B5EF4-FFF2-40B4-BE49-F238E27FC236}">
              <a16:creationId xmlns:a16="http://schemas.microsoft.com/office/drawing/2014/main" id="{380A9BF4-5A6B-451D-893D-5E8651215BFE}"/>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122469</xdr:rowOff>
    </xdr:to>
    <xdr:sp macro="" textlink="">
      <xdr:nvSpPr>
        <xdr:cNvPr id="953" name="Text Box 289">
          <a:extLst>
            <a:ext uri="{FF2B5EF4-FFF2-40B4-BE49-F238E27FC236}">
              <a16:creationId xmlns:a16="http://schemas.microsoft.com/office/drawing/2014/main" id="{9AEE2529-6A45-4B18-9515-989C698972B8}"/>
            </a:ext>
          </a:extLst>
        </xdr:cNvPr>
        <xdr:cNvSpPr txBox="1">
          <a:spLocks noChangeArrowheads="1"/>
        </xdr:cNvSpPr>
      </xdr:nvSpPr>
      <xdr:spPr bwMode="auto">
        <a:xfrm>
          <a:off x="6667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122469</xdr:rowOff>
    </xdr:to>
    <xdr:sp macro="" textlink="">
      <xdr:nvSpPr>
        <xdr:cNvPr id="954" name="Text Box 290">
          <a:extLst>
            <a:ext uri="{FF2B5EF4-FFF2-40B4-BE49-F238E27FC236}">
              <a16:creationId xmlns:a16="http://schemas.microsoft.com/office/drawing/2014/main" id="{084C58A0-F8F0-44AD-BB60-6C7B2C0F7DAE}"/>
            </a:ext>
          </a:extLst>
        </xdr:cNvPr>
        <xdr:cNvSpPr txBox="1">
          <a:spLocks noChangeArrowheads="1"/>
        </xdr:cNvSpPr>
      </xdr:nvSpPr>
      <xdr:spPr bwMode="auto">
        <a:xfrm>
          <a:off x="63817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122469</xdr:rowOff>
    </xdr:to>
    <xdr:sp macro="" textlink="">
      <xdr:nvSpPr>
        <xdr:cNvPr id="955" name="Text Box 293">
          <a:extLst>
            <a:ext uri="{FF2B5EF4-FFF2-40B4-BE49-F238E27FC236}">
              <a16:creationId xmlns:a16="http://schemas.microsoft.com/office/drawing/2014/main" id="{D94E440C-C20E-4990-9579-F843304B657D}"/>
            </a:ext>
          </a:extLst>
        </xdr:cNvPr>
        <xdr:cNvSpPr txBox="1">
          <a:spLocks noChangeArrowheads="1"/>
        </xdr:cNvSpPr>
      </xdr:nvSpPr>
      <xdr:spPr bwMode="auto">
        <a:xfrm>
          <a:off x="504825"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122469</xdr:rowOff>
    </xdr:to>
    <xdr:sp macro="" textlink="">
      <xdr:nvSpPr>
        <xdr:cNvPr id="956" name="Text Box 294">
          <a:extLst>
            <a:ext uri="{FF2B5EF4-FFF2-40B4-BE49-F238E27FC236}">
              <a16:creationId xmlns:a16="http://schemas.microsoft.com/office/drawing/2014/main" id="{57E95162-E083-4338-94DE-AED25F985F39}"/>
            </a:ext>
          </a:extLst>
        </xdr:cNvPr>
        <xdr:cNvSpPr txBox="1">
          <a:spLocks noChangeArrowheads="1"/>
        </xdr:cNvSpPr>
      </xdr:nvSpPr>
      <xdr:spPr bwMode="auto">
        <a:xfrm>
          <a:off x="552450" y="65551050"/>
          <a:ext cx="76200" cy="3185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957" name="Text Box 15">
          <a:extLst>
            <a:ext uri="{FF2B5EF4-FFF2-40B4-BE49-F238E27FC236}">
              <a16:creationId xmlns:a16="http://schemas.microsoft.com/office/drawing/2014/main" id="{3A76E5B6-0FA7-4254-8992-F825DDC2239A}"/>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958" name="Text Box 16">
          <a:extLst>
            <a:ext uri="{FF2B5EF4-FFF2-40B4-BE49-F238E27FC236}">
              <a16:creationId xmlns:a16="http://schemas.microsoft.com/office/drawing/2014/main" id="{065B269F-817B-4BC7-96A0-AC05D4C46F76}"/>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959" name="Text Box 17">
          <a:extLst>
            <a:ext uri="{FF2B5EF4-FFF2-40B4-BE49-F238E27FC236}">
              <a16:creationId xmlns:a16="http://schemas.microsoft.com/office/drawing/2014/main" id="{6B730857-3BC4-4619-B200-3E53314CA9E1}"/>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960" name="Text Box 18">
          <a:extLst>
            <a:ext uri="{FF2B5EF4-FFF2-40B4-BE49-F238E27FC236}">
              <a16:creationId xmlns:a16="http://schemas.microsoft.com/office/drawing/2014/main" id="{75DC7171-6974-47F1-974B-ACEA7CB235E7}"/>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961" name="Text Box 19">
          <a:extLst>
            <a:ext uri="{FF2B5EF4-FFF2-40B4-BE49-F238E27FC236}">
              <a16:creationId xmlns:a16="http://schemas.microsoft.com/office/drawing/2014/main" id="{F8B3B70C-3FF2-4E91-9667-BB3FB508FEEF}"/>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962" name="Text Box 20">
          <a:extLst>
            <a:ext uri="{FF2B5EF4-FFF2-40B4-BE49-F238E27FC236}">
              <a16:creationId xmlns:a16="http://schemas.microsoft.com/office/drawing/2014/main" id="{E8BDDDDB-0C08-41C4-B4A9-08D5BE94BE36}"/>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963" name="Text Box 21">
          <a:extLst>
            <a:ext uri="{FF2B5EF4-FFF2-40B4-BE49-F238E27FC236}">
              <a16:creationId xmlns:a16="http://schemas.microsoft.com/office/drawing/2014/main" id="{27990F0D-0935-46A1-AE35-15E5D4603B21}"/>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964" name="Text Box 22">
          <a:extLst>
            <a:ext uri="{FF2B5EF4-FFF2-40B4-BE49-F238E27FC236}">
              <a16:creationId xmlns:a16="http://schemas.microsoft.com/office/drawing/2014/main" id="{710D2A60-2536-43C8-BCC5-CFB1586D5509}"/>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965" name="Text Box 23">
          <a:extLst>
            <a:ext uri="{FF2B5EF4-FFF2-40B4-BE49-F238E27FC236}">
              <a16:creationId xmlns:a16="http://schemas.microsoft.com/office/drawing/2014/main" id="{887D16E7-0A8E-4DD9-8474-783E653F721D}"/>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966" name="Text Box 24">
          <a:extLst>
            <a:ext uri="{FF2B5EF4-FFF2-40B4-BE49-F238E27FC236}">
              <a16:creationId xmlns:a16="http://schemas.microsoft.com/office/drawing/2014/main" id="{745C4814-C55B-4F1E-812A-8378CED12B16}"/>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967" name="Text Box 25">
          <a:extLst>
            <a:ext uri="{FF2B5EF4-FFF2-40B4-BE49-F238E27FC236}">
              <a16:creationId xmlns:a16="http://schemas.microsoft.com/office/drawing/2014/main" id="{F1DFE85C-E37B-453D-8D6B-6402949EBA0F}"/>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968" name="Text Box 26">
          <a:extLst>
            <a:ext uri="{FF2B5EF4-FFF2-40B4-BE49-F238E27FC236}">
              <a16:creationId xmlns:a16="http://schemas.microsoft.com/office/drawing/2014/main" id="{09D0E9F8-53DD-4C1D-B146-AD42A68EC487}"/>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969" name="Text Box 27">
          <a:extLst>
            <a:ext uri="{FF2B5EF4-FFF2-40B4-BE49-F238E27FC236}">
              <a16:creationId xmlns:a16="http://schemas.microsoft.com/office/drawing/2014/main" id="{6BBCA7E1-46AA-4994-898A-CDD35144C24D}"/>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970" name="Text Box 28">
          <a:extLst>
            <a:ext uri="{FF2B5EF4-FFF2-40B4-BE49-F238E27FC236}">
              <a16:creationId xmlns:a16="http://schemas.microsoft.com/office/drawing/2014/main" id="{F2998985-7872-406F-9313-EB8F569B0B01}"/>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971" name="Text Box 29">
          <a:extLst>
            <a:ext uri="{FF2B5EF4-FFF2-40B4-BE49-F238E27FC236}">
              <a16:creationId xmlns:a16="http://schemas.microsoft.com/office/drawing/2014/main" id="{AC72B142-0F47-48FA-B5DC-0E0A93276E5B}"/>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972" name="Text Box 30">
          <a:extLst>
            <a:ext uri="{FF2B5EF4-FFF2-40B4-BE49-F238E27FC236}">
              <a16:creationId xmlns:a16="http://schemas.microsoft.com/office/drawing/2014/main" id="{5C720BCB-2B98-40FD-88B0-739CAC36B645}"/>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973" name="Text Box 31">
          <a:extLst>
            <a:ext uri="{FF2B5EF4-FFF2-40B4-BE49-F238E27FC236}">
              <a16:creationId xmlns:a16="http://schemas.microsoft.com/office/drawing/2014/main" id="{24352722-E87B-408A-872A-D035A009A8C0}"/>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974" name="Text Box 32">
          <a:extLst>
            <a:ext uri="{FF2B5EF4-FFF2-40B4-BE49-F238E27FC236}">
              <a16:creationId xmlns:a16="http://schemas.microsoft.com/office/drawing/2014/main" id="{B4796B8D-FBA9-49B1-A9D3-E1251657995F}"/>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975" name="Text Box 33">
          <a:extLst>
            <a:ext uri="{FF2B5EF4-FFF2-40B4-BE49-F238E27FC236}">
              <a16:creationId xmlns:a16="http://schemas.microsoft.com/office/drawing/2014/main" id="{11688B77-F666-4E89-8C49-8E6DF1A172CE}"/>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976" name="Text Box 34">
          <a:extLst>
            <a:ext uri="{FF2B5EF4-FFF2-40B4-BE49-F238E27FC236}">
              <a16:creationId xmlns:a16="http://schemas.microsoft.com/office/drawing/2014/main" id="{9A392504-68F9-4A77-B2FC-9A997D6D3C11}"/>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977" name="Text Box 35">
          <a:extLst>
            <a:ext uri="{FF2B5EF4-FFF2-40B4-BE49-F238E27FC236}">
              <a16:creationId xmlns:a16="http://schemas.microsoft.com/office/drawing/2014/main" id="{9B53C2E0-04D4-426C-90AB-80705DDCE026}"/>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978" name="Text Box 36">
          <a:extLst>
            <a:ext uri="{FF2B5EF4-FFF2-40B4-BE49-F238E27FC236}">
              <a16:creationId xmlns:a16="http://schemas.microsoft.com/office/drawing/2014/main" id="{C14A5CC8-13D1-4767-AE22-093E06261ED4}"/>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979" name="Text Box 37">
          <a:extLst>
            <a:ext uri="{FF2B5EF4-FFF2-40B4-BE49-F238E27FC236}">
              <a16:creationId xmlns:a16="http://schemas.microsoft.com/office/drawing/2014/main" id="{FEA4782F-4360-41F6-8AFC-F8D734DA53B5}"/>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980" name="Text Box 38">
          <a:extLst>
            <a:ext uri="{FF2B5EF4-FFF2-40B4-BE49-F238E27FC236}">
              <a16:creationId xmlns:a16="http://schemas.microsoft.com/office/drawing/2014/main" id="{E065C327-2526-453C-AD74-6800DA04EF5D}"/>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981" name="Text Box 51">
          <a:extLst>
            <a:ext uri="{FF2B5EF4-FFF2-40B4-BE49-F238E27FC236}">
              <a16:creationId xmlns:a16="http://schemas.microsoft.com/office/drawing/2014/main" id="{78EA4A20-1339-46C8-A48E-21C65694A18C}"/>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982" name="Text Box 52">
          <a:extLst>
            <a:ext uri="{FF2B5EF4-FFF2-40B4-BE49-F238E27FC236}">
              <a16:creationId xmlns:a16="http://schemas.microsoft.com/office/drawing/2014/main" id="{69FBF938-FAD3-4043-9179-72CFB402C840}"/>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983" name="Text Box 53">
          <a:extLst>
            <a:ext uri="{FF2B5EF4-FFF2-40B4-BE49-F238E27FC236}">
              <a16:creationId xmlns:a16="http://schemas.microsoft.com/office/drawing/2014/main" id="{377CF088-9091-40BA-9DF9-812BD78F8273}"/>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984" name="Text Box 54">
          <a:extLst>
            <a:ext uri="{FF2B5EF4-FFF2-40B4-BE49-F238E27FC236}">
              <a16:creationId xmlns:a16="http://schemas.microsoft.com/office/drawing/2014/main" id="{B64A2DB5-98AA-45AE-903B-203F85890785}"/>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190451</xdr:rowOff>
    </xdr:to>
    <xdr:sp macro="" textlink="">
      <xdr:nvSpPr>
        <xdr:cNvPr id="985" name="Text Box 55">
          <a:extLst>
            <a:ext uri="{FF2B5EF4-FFF2-40B4-BE49-F238E27FC236}">
              <a16:creationId xmlns:a16="http://schemas.microsoft.com/office/drawing/2014/main" id="{0DDBE636-EEB9-4BA9-99C7-031DFE8EA6AA}"/>
            </a:ext>
          </a:extLst>
        </xdr:cNvPr>
        <xdr:cNvSpPr txBox="1">
          <a:spLocks noChangeArrowheads="1"/>
        </xdr:cNvSpPr>
      </xdr:nvSpPr>
      <xdr:spPr bwMode="auto">
        <a:xfrm>
          <a:off x="50482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190451</xdr:rowOff>
    </xdr:to>
    <xdr:sp macro="" textlink="">
      <xdr:nvSpPr>
        <xdr:cNvPr id="986" name="Text Box 56">
          <a:extLst>
            <a:ext uri="{FF2B5EF4-FFF2-40B4-BE49-F238E27FC236}">
              <a16:creationId xmlns:a16="http://schemas.microsoft.com/office/drawing/2014/main" id="{5ECBF5DE-F4E7-486F-B38E-BF773490AF56}"/>
            </a:ext>
          </a:extLst>
        </xdr:cNvPr>
        <xdr:cNvSpPr txBox="1">
          <a:spLocks noChangeArrowheads="1"/>
        </xdr:cNvSpPr>
      </xdr:nvSpPr>
      <xdr:spPr bwMode="auto">
        <a:xfrm>
          <a:off x="5524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987" name="Text Box 57">
          <a:extLst>
            <a:ext uri="{FF2B5EF4-FFF2-40B4-BE49-F238E27FC236}">
              <a16:creationId xmlns:a16="http://schemas.microsoft.com/office/drawing/2014/main" id="{0B453FF1-5D42-43DC-915F-C29CB935E5CC}"/>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988" name="Text Box 58">
          <a:extLst>
            <a:ext uri="{FF2B5EF4-FFF2-40B4-BE49-F238E27FC236}">
              <a16:creationId xmlns:a16="http://schemas.microsoft.com/office/drawing/2014/main" id="{EBBF6B96-69C4-49E3-BA1D-5A31FA901454}"/>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989" name="Text Box 59">
          <a:extLst>
            <a:ext uri="{FF2B5EF4-FFF2-40B4-BE49-F238E27FC236}">
              <a16:creationId xmlns:a16="http://schemas.microsoft.com/office/drawing/2014/main" id="{1B9F1B09-A446-409B-AA78-EC5F7516F9E4}"/>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990" name="Text Box 60">
          <a:extLst>
            <a:ext uri="{FF2B5EF4-FFF2-40B4-BE49-F238E27FC236}">
              <a16:creationId xmlns:a16="http://schemas.microsoft.com/office/drawing/2014/main" id="{A025E804-C279-4427-961E-AB1116513EC7}"/>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190451</xdr:rowOff>
    </xdr:to>
    <xdr:sp macro="" textlink="">
      <xdr:nvSpPr>
        <xdr:cNvPr id="991" name="Text Box 61">
          <a:extLst>
            <a:ext uri="{FF2B5EF4-FFF2-40B4-BE49-F238E27FC236}">
              <a16:creationId xmlns:a16="http://schemas.microsoft.com/office/drawing/2014/main" id="{4FB4D6C6-CB5C-44A1-B870-A87F80DDC62E}"/>
            </a:ext>
          </a:extLst>
        </xdr:cNvPr>
        <xdr:cNvSpPr txBox="1">
          <a:spLocks noChangeArrowheads="1"/>
        </xdr:cNvSpPr>
      </xdr:nvSpPr>
      <xdr:spPr bwMode="auto">
        <a:xfrm>
          <a:off x="50482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190451</xdr:rowOff>
    </xdr:to>
    <xdr:sp macro="" textlink="">
      <xdr:nvSpPr>
        <xdr:cNvPr id="992" name="Text Box 62">
          <a:extLst>
            <a:ext uri="{FF2B5EF4-FFF2-40B4-BE49-F238E27FC236}">
              <a16:creationId xmlns:a16="http://schemas.microsoft.com/office/drawing/2014/main" id="{AF63A374-9644-4CD4-A161-B4BFFD1F91B7}"/>
            </a:ext>
          </a:extLst>
        </xdr:cNvPr>
        <xdr:cNvSpPr txBox="1">
          <a:spLocks noChangeArrowheads="1"/>
        </xdr:cNvSpPr>
      </xdr:nvSpPr>
      <xdr:spPr bwMode="auto">
        <a:xfrm>
          <a:off x="5524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993" name="Text Box 65">
          <a:extLst>
            <a:ext uri="{FF2B5EF4-FFF2-40B4-BE49-F238E27FC236}">
              <a16:creationId xmlns:a16="http://schemas.microsoft.com/office/drawing/2014/main" id="{9F444224-8BEF-4BB0-B2AE-CC82FE7FDF1C}"/>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994" name="Text Box 66">
          <a:extLst>
            <a:ext uri="{FF2B5EF4-FFF2-40B4-BE49-F238E27FC236}">
              <a16:creationId xmlns:a16="http://schemas.microsoft.com/office/drawing/2014/main" id="{677C8E52-EA9E-4344-BB33-BC2E4B3FD734}"/>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995" name="Text Box 67">
          <a:extLst>
            <a:ext uri="{FF2B5EF4-FFF2-40B4-BE49-F238E27FC236}">
              <a16:creationId xmlns:a16="http://schemas.microsoft.com/office/drawing/2014/main" id="{55F5B040-97A7-4515-A32A-F827F36520B6}"/>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996" name="Text Box 68">
          <a:extLst>
            <a:ext uri="{FF2B5EF4-FFF2-40B4-BE49-F238E27FC236}">
              <a16:creationId xmlns:a16="http://schemas.microsoft.com/office/drawing/2014/main" id="{D1156A6D-3832-4E81-9149-C1A435AA954E}"/>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190451</xdr:rowOff>
    </xdr:to>
    <xdr:sp macro="" textlink="">
      <xdr:nvSpPr>
        <xdr:cNvPr id="997" name="Text Box 69">
          <a:extLst>
            <a:ext uri="{FF2B5EF4-FFF2-40B4-BE49-F238E27FC236}">
              <a16:creationId xmlns:a16="http://schemas.microsoft.com/office/drawing/2014/main" id="{61DBE448-38DC-4D4D-8781-833224697779}"/>
            </a:ext>
          </a:extLst>
        </xdr:cNvPr>
        <xdr:cNvSpPr txBox="1">
          <a:spLocks noChangeArrowheads="1"/>
        </xdr:cNvSpPr>
      </xdr:nvSpPr>
      <xdr:spPr bwMode="auto">
        <a:xfrm>
          <a:off x="50482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190451</xdr:rowOff>
    </xdr:to>
    <xdr:sp macro="" textlink="">
      <xdr:nvSpPr>
        <xdr:cNvPr id="998" name="Text Box 70">
          <a:extLst>
            <a:ext uri="{FF2B5EF4-FFF2-40B4-BE49-F238E27FC236}">
              <a16:creationId xmlns:a16="http://schemas.microsoft.com/office/drawing/2014/main" id="{F4AA10DD-2C69-4B01-ADF8-EAD71831EEFD}"/>
            </a:ext>
          </a:extLst>
        </xdr:cNvPr>
        <xdr:cNvSpPr txBox="1">
          <a:spLocks noChangeArrowheads="1"/>
        </xdr:cNvSpPr>
      </xdr:nvSpPr>
      <xdr:spPr bwMode="auto">
        <a:xfrm>
          <a:off x="5524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999" name="Text Box 71">
          <a:extLst>
            <a:ext uri="{FF2B5EF4-FFF2-40B4-BE49-F238E27FC236}">
              <a16:creationId xmlns:a16="http://schemas.microsoft.com/office/drawing/2014/main" id="{AEBAA193-85B9-4F4B-BC67-65282FB27C4D}"/>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1000" name="Text Box 72">
          <a:extLst>
            <a:ext uri="{FF2B5EF4-FFF2-40B4-BE49-F238E27FC236}">
              <a16:creationId xmlns:a16="http://schemas.microsoft.com/office/drawing/2014/main" id="{4D81CF0E-80F9-4995-918D-2CC541C57CFA}"/>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190451</xdr:rowOff>
    </xdr:to>
    <xdr:sp macro="" textlink="">
      <xdr:nvSpPr>
        <xdr:cNvPr id="1001" name="Text Box 73">
          <a:extLst>
            <a:ext uri="{FF2B5EF4-FFF2-40B4-BE49-F238E27FC236}">
              <a16:creationId xmlns:a16="http://schemas.microsoft.com/office/drawing/2014/main" id="{F8F95BAD-F644-430F-B979-CA365AE18993}"/>
            </a:ext>
          </a:extLst>
        </xdr:cNvPr>
        <xdr:cNvSpPr txBox="1">
          <a:spLocks noChangeArrowheads="1"/>
        </xdr:cNvSpPr>
      </xdr:nvSpPr>
      <xdr:spPr bwMode="auto">
        <a:xfrm>
          <a:off x="6667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190451</xdr:rowOff>
    </xdr:to>
    <xdr:sp macro="" textlink="">
      <xdr:nvSpPr>
        <xdr:cNvPr id="1002" name="Text Box 74">
          <a:extLst>
            <a:ext uri="{FF2B5EF4-FFF2-40B4-BE49-F238E27FC236}">
              <a16:creationId xmlns:a16="http://schemas.microsoft.com/office/drawing/2014/main" id="{ADB00CA2-EE88-44EF-96E8-47DD2991B85A}"/>
            </a:ext>
          </a:extLst>
        </xdr:cNvPr>
        <xdr:cNvSpPr txBox="1">
          <a:spLocks noChangeArrowheads="1"/>
        </xdr:cNvSpPr>
      </xdr:nvSpPr>
      <xdr:spPr bwMode="auto">
        <a:xfrm>
          <a:off x="63817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190451</xdr:rowOff>
    </xdr:to>
    <xdr:sp macro="" textlink="">
      <xdr:nvSpPr>
        <xdr:cNvPr id="1003" name="Text Box 75">
          <a:extLst>
            <a:ext uri="{FF2B5EF4-FFF2-40B4-BE49-F238E27FC236}">
              <a16:creationId xmlns:a16="http://schemas.microsoft.com/office/drawing/2014/main" id="{49FE9A87-F17C-424F-81D4-6F8C12F5D2AA}"/>
            </a:ext>
          </a:extLst>
        </xdr:cNvPr>
        <xdr:cNvSpPr txBox="1">
          <a:spLocks noChangeArrowheads="1"/>
        </xdr:cNvSpPr>
      </xdr:nvSpPr>
      <xdr:spPr bwMode="auto">
        <a:xfrm>
          <a:off x="504825"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190451</xdr:rowOff>
    </xdr:to>
    <xdr:sp macro="" textlink="">
      <xdr:nvSpPr>
        <xdr:cNvPr id="1004" name="Text Box 76">
          <a:extLst>
            <a:ext uri="{FF2B5EF4-FFF2-40B4-BE49-F238E27FC236}">
              <a16:creationId xmlns:a16="http://schemas.microsoft.com/office/drawing/2014/main" id="{7738B31C-2098-496A-8A80-C04A105FB94E}"/>
            </a:ext>
          </a:extLst>
        </xdr:cNvPr>
        <xdr:cNvSpPr txBox="1">
          <a:spLocks noChangeArrowheads="1"/>
        </xdr:cNvSpPr>
      </xdr:nvSpPr>
      <xdr:spPr bwMode="auto">
        <a:xfrm>
          <a:off x="552450" y="65551050"/>
          <a:ext cx="76200" cy="3256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1005" name="Text Box 83">
          <a:extLst>
            <a:ext uri="{FF2B5EF4-FFF2-40B4-BE49-F238E27FC236}">
              <a16:creationId xmlns:a16="http://schemas.microsoft.com/office/drawing/2014/main" id="{9EE6BDE4-A7C6-421E-B2D0-DAC6269AB137}"/>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1006" name="Text Box 84">
          <a:extLst>
            <a:ext uri="{FF2B5EF4-FFF2-40B4-BE49-F238E27FC236}">
              <a16:creationId xmlns:a16="http://schemas.microsoft.com/office/drawing/2014/main" id="{DD598189-0F08-4BF4-B801-06D5F4310301}"/>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1007" name="Text Box 85">
          <a:extLst>
            <a:ext uri="{FF2B5EF4-FFF2-40B4-BE49-F238E27FC236}">
              <a16:creationId xmlns:a16="http://schemas.microsoft.com/office/drawing/2014/main" id="{02D3761F-2F9C-4657-A9E2-7734208C7565}"/>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1008" name="Text Box 86">
          <a:extLst>
            <a:ext uri="{FF2B5EF4-FFF2-40B4-BE49-F238E27FC236}">
              <a16:creationId xmlns:a16="http://schemas.microsoft.com/office/drawing/2014/main" id="{7EC83532-1286-4BED-A301-D4051B6BABE6}"/>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1009" name="Text Box 87">
          <a:extLst>
            <a:ext uri="{FF2B5EF4-FFF2-40B4-BE49-F238E27FC236}">
              <a16:creationId xmlns:a16="http://schemas.microsoft.com/office/drawing/2014/main" id="{FF5EAA7B-E628-44AB-BF2B-506660BA3938}"/>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1010" name="Text Box 88">
          <a:extLst>
            <a:ext uri="{FF2B5EF4-FFF2-40B4-BE49-F238E27FC236}">
              <a16:creationId xmlns:a16="http://schemas.microsoft.com/office/drawing/2014/main" id="{97866B0A-E937-4D8D-B269-5489535D566E}"/>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1011" name="Text Box 89">
          <a:extLst>
            <a:ext uri="{FF2B5EF4-FFF2-40B4-BE49-F238E27FC236}">
              <a16:creationId xmlns:a16="http://schemas.microsoft.com/office/drawing/2014/main" id="{60B1FDBB-67FE-46AE-9849-CD3202AB4554}"/>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1012" name="Text Box 90">
          <a:extLst>
            <a:ext uri="{FF2B5EF4-FFF2-40B4-BE49-F238E27FC236}">
              <a16:creationId xmlns:a16="http://schemas.microsoft.com/office/drawing/2014/main" id="{6B6E6FE7-1490-4CDA-9B60-D9E7D79562E7}"/>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1013" name="Text Box 91">
          <a:extLst>
            <a:ext uri="{FF2B5EF4-FFF2-40B4-BE49-F238E27FC236}">
              <a16:creationId xmlns:a16="http://schemas.microsoft.com/office/drawing/2014/main" id="{B53625DE-353F-4921-9309-EC84CDDC4F6F}"/>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1014" name="Text Box 92">
          <a:extLst>
            <a:ext uri="{FF2B5EF4-FFF2-40B4-BE49-F238E27FC236}">
              <a16:creationId xmlns:a16="http://schemas.microsoft.com/office/drawing/2014/main" id="{D62A4CFB-A89F-4A18-AB12-29D5B22380C1}"/>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1015" name="Text Box 93">
          <a:extLst>
            <a:ext uri="{FF2B5EF4-FFF2-40B4-BE49-F238E27FC236}">
              <a16:creationId xmlns:a16="http://schemas.microsoft.com/office/drawing/2014/main" id="{0A9E0669-72DF-4D85-9967-9ECC82380BFE}"/>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1016" name="Text Box 94">
          <a:extLst>
            <a:ext uri="{FF2B5EF4-FFF2-40B4-BE49-F238E27FC236}">
              <a16:creationId xmlns:a16="http://schemas.microsoft.com/office/drawing/2014/main" id="{ADAA7A69-A4BF-4E57-BD6D-B073CFFE1BAB}"/>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1017" name="Text Box 95">
          <a:extLst>
            <a:ext uri="{FF2B5EF4-FFF2-40B4-BE49-F238E27FC236}">
              <a16:creationId xmlns:a16="http://schemas.microsoft.com/office/drawing/2014/main" id="{F38CF659-A6E4-4B33-B467-04CDE3E1A5A5}"/>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1018" name="Text Box 96">
          <a:extLst>
            <a:ext uri="{FF2B5EF4-FFF2-40B4-BE49-F238E27FC236}">
              <a16:creationId xmlns:a16="http://schemas.microsoft.com/office/drawing/2014/main" id="{04CAF4FB-1C3C-48C8-B4BB-621706922DDE}"/>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1019" name="Text Box 97">
          <a:extLst>
            <a:ext uri="{FF2B5EF4-FFF2-40B4-BE49-F238E27FC236}">
              <a16:creationId xmlns:a16="http://schemas.microsoft.com/office/drawing/2014/main" id="{696D8EE0-E247-4153-A989-C8F5047749C2}"/>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1020" name="Text Box 98">
          <a:extLst>
            <a:ext uri="{FF2B5EF4-FFF2-40B4-BE49-F238E27FC236}">
              <a16:creationId xmlns:a16="http://schemas.microsoft.com/office/drawing/2014/main" id="{98B34E6C-D87C-4795-84AE-CE2057027A0B}"/>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238076</xdr:rowOff>
    </xdr:to>
    <xdr:sp macro="" textlink="">
      <xdr:nvSpPr>
        <xdr:cNvPr id="1021" name="Text Box 99">
          <a:extLst>
            <a:ext uri="{FF2B5EF4-FFF2-40B4-BE49-F238E27FC236}">
              <a16:creationId xmlns:a16="http://schemas.microsoft.com/office/drawing/2014/main" id="{3C0C941A-033A-40D5-AF41-68A572601654}"/>
            </a:ext>
          </a:extLst>
        </xdr:cNvPr>
        <xdr:cNvSpPr txBox="1">
          <a:spLocks noChangeArrowheads="1"/>
        </xdr:cNvSpPr>
      </xdr:nvSpPr>
      <xdr:spPr bwMode="auto">
        <a:xfrm>
          <a:off x="50482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238076</xdr:rowOff>
    </xdr:to>
    <xdr:sp macro="" textlink="">
      <xdr:nvSpPr>
        <xdr:cNvPr id="1022" name="Text Box 100">
          <a:extLst>
            <a:ext uri="{FF2B5EF4-FFF2-40B4-BE49-F238E27FC236}">
              <a16:creationId xmlns:a16="http://schemas.microsoft.com/office/drawing/2014/main" id="{A532DC73-17B5-4374-8ADE-ED4210E446BA}"/>
            </a:ext>
          </a:extLst>
        </xdr:cNvPr>
        <xdr:cNvSpPr txBox="1">
          <a:spLocks noChangeArrowheads="1"/>
        </xdr:cNvSpPr>
      </xdr:nvSpPr>
      <xdr:spPr bwMode="auto">
        <a:xfrm>
          <a:off x="5524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1023" name="Text Box 101">
          <a:extLst>
            <a:ext uri="{FF2B5EF4-FFF2-40B4-BE49-F238E27FC236}">
              <a16:creationId xmlns:a16="http://schemas.microsoft.com/office/drawing/2014/main" id="{2888E1D2-814E-4EAA-B32D-4CC5E8B55CDB}"/>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238076</xdr:rowOff>
    </xdr:to>
    <xdr:sp macro="" textlink="">
      <xdr:nvSpPr>
        <xdr:cNvPr id="1024" name="Text Box 102">
          <a:extLst>
            <a:ext uri="{FF2B5EF4-FFF2-40B4-BE49-F238E27FC236}">
              <a16:creationId xmlns:a16="http://schemas.microsoft.com/office/drawing/2014/main" id="{31745C34-BC3D-445B-A827-AA481F437A23}"/>
            </a:ext>
          </a:extLst>
        </xdr:cNvPr>
        <xdr:cNvSpPr txBox="1">
          <a:spLocks noChangeArrowheads="1"/>
        </xdr:cNvSpPr>
      </xdr:nvSpPr>
      <xdr:spPr bwMode="auto">
        <a:xfrm>
          <a:off x="638175"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238076</xdr:rowOff>
    </xdr:to>
    <xdr:sp macro="" textlink="">
      <xdr:nvSpPr>
        <xdr:cNvPr id="1025" name="Text Box 103">
          <a:extLst>
            <a:ext uri="{FF2B5EF4-FFF2-40B4-BE49-F238E27FC236}">
              <a16:creationId xmlns:a16="http://schemas.microsoft.com/office/drawing/2014/main" id="{BBB1752E-51DA-47C5-A1E5-3ABD548F5B85}"/>
            </a:ext>
          </a:extLst>
        </xdr:cNvPr>
        <xdr:cNvSpPr txBox="1">
          <a:spLocks noChangeArrowheads="1"/>
        </xdr:cNvSpPr>
      </xdr:nvSpPr>
      <xdr:spPr bwMode="auto">
        <a:xfrm>
          <a:off x="666750" y="65551050"/>
          <a:ext cx="76200" cy="3303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26" name="Text Box 104">
          <a:extLst>
            <a:ext uri="{FF2B5EF4-FFF2-40B4-BE49-F238E27FC236}">
              <a16:creationId xmlns:a16="http://schemas.microsoft.com/office/drawing/2014/main" id="{5311AAE0-16BF-4F8D-B46E-44D17965296C}"/>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1027" name="Text Box 105">
          <a:extLst>
            <a:ext uri="{FF2B5EF4-FFF2-40B4-BE49-F238E27FC236}">
              <a16:creationId xmlns:a16="http://schemas.microsoft.com/office/drawing/2014/main" id="{7C2FABF5-9AC8-4198-9BA0-4A3695193093}"/>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1028" name="Text Box 106">
          <a:extLst>
            <a:ext uri="{FF2B5EF4-FFF2-40B4-BE49-F238E27FC236}">
              <a16:creationId xmlns:a16="http://schemas.microsoft.com/office/drawing/2014/main" id="{3A61AFFE-ED49-41F3-9C27-729394EDB4A7}"/>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29" name="Text Box 203">
          <a:extLst>
            <a:ext uri="{FF2B5EF4-FFF2-40B4-BE49-F238E27FC236}">
              <a16:creationId xmlns:a16="http://schemas.microsoft.com/office/drawing/2014/main" id="{7768C556-DBC2-46D7-B58A-6E7B75F38365}"/>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30" name="Text Box 204">
          <a:extLst>
            <a:ext uri="{FF2B5EF4-FFF2-40B4-BE49-F238E27FC236}">
              <a16:creationId xmlns:a16="http://schemas.microsoft.com/office/drawing/2014/main" id="{82D04D17-0D4E-499B-BB17-22C12F2ACFB2}"/>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31" name="Text Box 205">
          <a:extLst>
            <a:ext uri="{FF2B5EF4-FFF2-40B4-BE49-F238E27FC236}">
              <a16:creationId xmlns:a16="http://schemas.microsoft.com/office/drawing/2014/main" id="{F4E67BA0-D117-497E-B9F0-C23FC8976380}"/>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32" name="Text Box 206">
          <a:extLst>
            <a:ext uri="{FF2B5EF4-FFF2-40B4-BE49-F238E27FC236}">
              <a16:creationId xmlns:a16="http://schemas.microsoft.com/office/drawing/2014/main" id="{168ACF1B-EA20-4885-A28B-A245328F33DB}"/>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1033" name="Text Box 207">
          <a:extLst>
            <a:ext uri="{FF2B5EF4-FFF2-40B4-BE49-F238E27FC236}">
              <a16:creationId xmlns:a16="http://schemas.microsoft.com/office/drawing/2014/main" id="{FD8C980A-DC5A-489E-9878-4EAE614322B3}"/>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1034" name="Text Box 208">
          <a:extLst>
            <a:ext uri="{FF2B5EF4-FFF2-40B4-BE49-F238E27FC236}">
              <a16:creationId xmlns:a16="http://schemas.microsoft.com/office/drawing/2014/main" id="{CB31E6DA-1108-467B-982D-32CDA69E1611}"/>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35" name="Text Box 209">
          <a:extLst>
            <a:ext uri="{FF2B5EF4-FFF2-40B4-BE49-F238E27FC236}">
              <a16:creationId xmlns:a16="http://schemas.microsoft.com/office/drawing/2014/main" id="{0DBD65C4-0262-4D63-9280-CB27EEFF58A1}"/>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36" name="Text Box 210">
          <a:extLst>
            <a:ext uri="{FF2B5EF4-FFF2-40B4-BE49-F238E27FC236}">
              <a16:creationId xmlns:a16="http://schemas.microsoft.com/office/drawing/2014/main" id="{8C6F605C-73BD-4658-B9FD-EC1D366C07E0}"/>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37" name="Text Box 211">
          <a:extLst>
            <a:ext uri="{FF2B5EF4-FFF2-40B4-BE49-F238E27FC236}">
              <a16:creationId xmlns:a16="http://schemas.microsoft.com/office/drawing/2014/main" id="{F09399DE-A0AA-4E0B-8836-DDD0C8A6D540}"/>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38" name="Text Box 212">
          <a:extLst>
            <a:ext uri="{FF2B5EF4-FFF2-40B4-BE49-F238E27FC236}">
              <a16:creationId xmlns:a16="http://schemas.microsoft.com/office/drawing/2014/main" id="{70F22E8C-9A5D-4388-814E-5C35B74E7504}"/>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1039" name="Text Box 213">
          <a:extLst>
            <a:ext uri="{FF2B5EF4-FFF2-40B4-BE49-F238E27FC236}">
              <a16:creationId xmlns:a16="http://schemas.microsoft.com/office/drawing/2014/main" id="{E795F129-42F4-45DE-9250-390EB0A7F84C}"/>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1040" name="Text Box 214">
          <a:extLst>
            <a:ext uri="{FF2B5EF4-FFF2-40B4-BE49-F238E27FC236}">
              <a16:creationId xmlns:a16="http://schemas.microsoft.com/office/drawing/2014/main" id="{B71573D3-5161-4AFA-8567-DE4B9E51B767}"/>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41" name="Text Box 215">
          <a:extLst>
            <a:ext uri="{FF2B5EF4-FFF2-40B4-BE49-F238E27FC236}">
              <a16:creationId xmlns:a16="http://schemas.microsoft.com/office/drawing/2014/main" id="{63F16042-F67B-455C-961F-8057D18507BC}"/>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42" name="Text Box 216">
          <a:extLst>
            <a:ext uri="{FF2B5EF4-FFF2-40B4-BE49-F238E27FC236}">
              <a16:creationId xmlns:a16="http://schemas.microsoft.com/office/drawing/2014/main" id="{54EC5679-EA24-4EE7-B373-ED5909C7700E}"/>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43" name="Text Box 217">
          <a:extLst>
            <a:ext uri="{FF2B5EF4-FFF2-40B4-BE49-F238E27FC236}">
              <a16:creationId xmlns:a16="http://schemas.microsoft.com/office/drawing/2014/main" id="{1DF66E85-AD5D-4A8D-8568-AC85A28B7012}"/>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44" name="Text Box 218">
          <a:extLst>
            <a:ext uri="{FF2B5EF4-FFF2-40B4-BE49-F238E27FC236}">
              <a16:creationId xmlns:a16="http://schemas.microsoft.com/office/drawing/2014/main" id="{DF61BBE6-8C31-44D6-A3DF-25E627C25FAB}"/>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1045" name="Text Box 219">
          <a:extLst>
            <a:ext uri="{FF2B5EF4-FFF2-40B4-BE49-F238E27FC236}">
              <a16:creationId xmlns:a16="http://schemas.microsoft.com/office/drawing/2014/main" id="{195224BE-B480-417F-9DB8-74913A62481C}"/>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1046" name="Text Box 220">
          <a:extLst>
            <a:ext uri="{FF2B5EF4-FFF2-40B4-BE49-F238E27FC236}">
              <a16:creationId xmlns:a16="http://schemas.microsoft.com/office/drawing/2014/main" id="{B60B3F16-73C6-4D99-92BD-E6DB353B27DB}"/>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47" name="Text Box 221">
          <a:extLst>
            <a:ext uri="{FF2B5EF4-FFF2-40B4-BE49-F238E27FC236}">
              <a16:creationId xmlns:a16="http://schemas.microsoft.com/office/drawing/2014/main" id="{5B626AA0-150A-4E1E-9E83-120092C74156}"/>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48" name="Text Box 222">
          <a:extLst>
            <a:ext uri="{FF2B5EF4-FFF2-40B4-BE49-F238E27FC236}">
              <a16:creationId xmlns:a16="http://schemas.microsoft.com/office/drawing/2014/main" id="{DE0833FF-4CC3-44FA-BFB8-6CCCB61A7BBB}"/>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49" name="Text Box 223">
          <a:extLst>
            <a:ext uri="{FF2B5EF4-FFF2-40B4-BE49-F238E27FC236}">
              <a16:creationId xmlns:a16="http://schemas.microsoft.com/office/drawing/2014/main" id="{AF05F731-9E26-4DF7-A21A-9B6A270EAC20}"/>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50" name="Text Box 224">
          <a:extLst>
            <a:ext uri="{FF2B5EF4-FFF2-40B4-BE49-F238E27FC236}">
              <a16:creationId xmlns:a16="http://schemas.microsoft.com/office/drawing/2014/main" id="{D588F92F-5869-471D-82DC-F81A8D8CE496}"/>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1051" name="Text Box 225">
          <a:extLst>
            <a:ext uri="{FF2B5EF4-FFF2-40B4-BE49-F238E27FC236}">
              <a16:creationId xmlns:a16="http://schemas.microsoft.com/office/drawing/2014/main" id="{6E3BCD5A-6E6D-4002-9250-8A41237600D8}"/>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1052" name="Text Box 226">
          <a:extLst>
            <a:ext uri="{FF2B5EF4-FFF2-40B4-BE49-F238E27FC236}">
              <a16:creationId xmlns:a16="http://schemas.microsoft.com/office/drawing/2014/main" id="{3D6DF170-29E6-448B-A051-5B021367A574}"/>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1053" name="Text Box 239">
          <a:extLst>
            <a:ext uri="{FF2B5EF4-FFF2-40B4-BE49-F238E27FC236}">
              <a16:creationId xmlns:a16="http://schemas.microsoft.com/office/drawing/2014/main" id="{CA3DFD36-B0D3-4263-A1C1-0E3E17251534}"/>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1054" name="Text Box 240">
          <a:extLst>
            <a:ext uri="{FF2B5EF4-FFF2-40B4-BE49-F238E27FC236}">
              <a16:creationId xmlns:a16="http://schemas.microsoft.com/office/drawing/2014/main" id="{5A3C7495-2CE7-4933-A288-891D180BA2FD}"/>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1055" name="Text Box 241">
          <a:extLst>
            <a:ext uri="{FF2B5EF4-FFF2-40B4-BE49-F238E27FC236}">
              <a16:creationId xmlns:a16="http://schemas.microsoft.com/office/drawing/2014/main" id="{88F478DB-5E27-488C-819F-3C865502B008}"/>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1056" name="Text Box 242">
          <a:extLst>
            <a:ext uri="{FF2B5EF4-FFF2-40B4-BE49-F238E27FC236}">
              <a16:creationId xmlns:a16="http://schemas.microsoft.com/office/drawing/2014/main" id="{834CDDDB-FA4A-4FA3-B6E6-791EFBDB30A3}"/>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1057" name="Text Box 243">
          <a:extLst>
            <a:ext uri="{FF2B5EF4-FFF2-40B4-BE49-F238E27FC236}">
              <a16:creationId xmlns:a16="http://schemas.microsoft.com/office/drawing/2014/main" id="{447B0825-3919-46E3-8BDF-89C901C9C080}"/>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1058" name="Text Box 244">
          <a:extLst>
            <a:ext uri="{FF2B5EF4-FFF2-40B4-BE49-F238E27FC236}">
              <a16:creationId xmlns:a16="http://schemas.microsoft.com/office/drawing/2014/main" id="{FC433021-AF10-4A69-8449-EFE4D1002EDE}"/>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1059" name="Text Box 245">
          <a:extLst>
            <a:ext uri="{FF2B5EF4-FFF2-40B4-BE49-F238E27FC236}">
              <a16:creationId xmlns:a16="http://schemas.microsoft.com/office/drawing/2014/main" id="{8CE5C865-413B-4736-ADE4-9409AE9A3C5F}"/>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1060" name="Text Box 246">
          <a:extLst>
            <a:ext uri="{FF2B5EF4-FFF2-40B4-BE49-F238E27FC236}">
              <a16:creationId xmlns:a16="http://schemas.microsoft.com/office/drawing/2014/main" id="{103193BD-7A50-438C-BE8A-50559EACAEB2}"/>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1061" name="Text Box 247">
          <a:extLst>
            <a:ext uri="{FF2B5EF4-FFF2-40B4-BE49-F238E27FC236}">
              <a16:creationId xmlns:a16="http://schemas.microsoft.com/office/drawing/2014/main" id="{EC71C175-79F0-427C-869E-8456C34C6ABF}"/>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1062" name="Text Box 248">
          <a:extLst>
            <a:ext uri="{FF2B5EF4-FFF2-40B4-BE49-F238E27FC236}">
              <a16:creationId xmlns:a16="http://schemas.microsoft.com/office/drawing/2014/main" id="{BB01313E-1BA0-447A-8BEE-818AE9DE312E}"/>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1063" name="Text Box 249">
          <a:extLst>
            <a:ext uri="{FF2B5EF4-FFF2-40B4-BE49-F238E27FC236}">
              <a16:creationId xmlns:a16="http://schemas.microsoft.com/office/drawing/2014/main" id="{A5E22FE9-B8C9-44F7-B019-463970A0DB10}"/>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1064" name="Text Box 250">
          <a:extLst>
            <a:ext uri="{FF2B5EF4-FFF2-40B4-BE49-F238E27FC236}">
              <a16:creationId xmlns:a16="http://schemas.microsoft.com/office/drawing/2014/main" id="{06AF4B78-6AA6-451E-B158-4B52CB3165B1}"/>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1065" name="Text Box 253">
          <a:extLst>
            <a:ext uri="{FF2B5EF4-FFF2-40B4-BE49-F238E27FC236}">
              <a16:creationId xmlns:a16="http://schemas.microsoft.com/office/drawing/2014/main" id="{DE2B6919-4A81-4A49-824B-6060BF7B5174}"/>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1066" name="Text Box 254">
          <a:extLst>
            <a:ext uri="{FF2B5EF4-FFF2-40B4-BE49-F238E27FC236}">
              <a16:creationId xmlns:a16="http://schemas.microsoft.com/office/drawing/2014/main" id="{9262EA90-8B60-4C72-A64B-2FF5D014CA9C}"/>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1067" name="Text Box 255">
          <a:extLst>
            <a:ext uri="{FF2B5EF4-FFF2-40B4-BE49-F238E27FC236}">
              <a16:creationId xmlns:a16="http://schemas.microsoft.com/office/drawing/2014/main" id="{4768A615-4E47-4DDB-B7FE-19AF794D4253}"/>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1068" name="Text Box 256">
          <a:extLst>
            <a:ext uri="{FF2B5EF4-FFF2-40B4-BE49-F238E27FC236}">
              <a16:creationId xmlns:a16="http://schemas.microsoft.com/office/drawing/2014/main" id="{421F5B91-6230-44E4-871F-1605D9040293}"/>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1069" name="Text Box 257">
          <a:extLst>
            <a:ext uri="{FF2B5EF4-FFF2-40B4-BE49-F238E27FC236}">
              <a16:creationId xmlns:a16="http://schemas.microsoft.com/office/drawing/2014/main" id="{8C848F46-F426-4FFA-B55B-AB886A56B1BA}"/>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1070" name="Text Box 258">
          <a:extLst>
            <a:ext uri="{FF2B5EF4-FFF2-40B4-BE49-F238E27FC236}">
              <a16:creationId xmlns:a16="http://schemas.microsoft.com/office/drawing/2014/main" id="{FD814443-C3D8-4711-A057-F5F023A5E6C4}"/>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1071" name="Text Box 259">
          <a:extLst>
            <a:ext uri="{FF2B5EF4-FFF2-40B4-BE49-F238E27FC236}">
              <a16:creationId xmlns:a16="http://schemas.microsoft.com/office/drawing/2014/main" id="{FB6750CC-3602-4C72-B094-53A108C8B8D4}"/>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1072" name="Text Box 260">
          <a:extLst>
            <a:ext uri="{FF2B5EF4-FFF2-40B4-BE49-F238E27FC236}">
              <a16:creationId xmlns:a16="http://schemas.microsoft.com/office/drawing/2014/main" id="{0867E965-B5E5-43F2-AB7E-2C08343B6F54}"/>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191980</xdr:rowOff>
    </xdr:to>
    <xdr:sp macro="" textlink="">
      <xdr:nvSpPr>
        <xdr:cNvPr id="1073" name="Text Box 261">
          <a:extLst>
            <a:ext uri="{FF2B5EF4-FFF2-40B4-BE49-F238E27FC236}">
              <a16:creationId xmlns:a16="http://schemas.microsoft.com/office/drawing/2014/main" id="{97180C89-44D7-4D9A-8E5C-13BC2A59C62E}"/>
            </a:ext>
          </a:extLst>
        </xdr:cNvPr>
        <xdr:cNvSpPr txBox="1">
          <a:spLocks noChangeArrowheads="1"/>
        </xdr:cNvSpPr>
      </xdr:nvSpPr>
      <xdr:spPr bwMode="auto">
        <a:xfrm>
          <a:off x="6667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191980</xdr:rowOff>
    </xdr:to>
    <xdr:sp macro="" textlink="">
      <xdr:nvSpPr>
        <xdr:cNvPr id="1074" name="Text Box 262">
          <a:extLst>
            <a:ext uri="{FF2B5EF4-FFF2-40B4-BE49-F238E27FC236}">
              <a16:creationId xmlns:a16="http://schemas.microsoft.com/office/drawing/2014/main" id="{481F3960-F443-4344-A2DE-8C6DAF275D17}"/>
            </a:ext>
          </a:extLst>
        </xdr:cNvPr>
        <xdr:cNvSpPr txBox="1">
          <a:spLocks noChangeArrowheads="1"/>
        </xdr:cNvSpPr>
      </xdr:nvSpPr>
      <xdr:spPr bwMode="auto">
        <a:xfrm>
          <a:off x="63817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191980</xdr:rowOff>
    </xdr:to>
    <xdr:sp macro="" textlink="">
      <xdr:nvSpPr>
        <xdr:cNvPr id="1075" name="Text Box 263">
          <a:extLst>
            <a:ext uri="{FF2B5EF4-FFF2-40B4-BE49-F238E27FC236}">
              <a16:creationId xmlns:a16="http://schemas.microsoft.com/office/drawing/2014/main" id="{17F9F441-A19C-4F76-95D9-2073917C58DA}"/>
            </a:ext>
          </a:extLst>
        </xdr:cNvPr>
        <xdr:cNvSpPr txBox="1">
          <a:spLocks noChangeArrowheads="1"/>
        </xdr:cNvSpPr>
      </xdr:nvSpPr>
      <xdr:spPr bwMode="auto">
        <a:xfrm>
          <a:off x="504825"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191980</xdr:rowOff>
    </xdr:to>
    <xdr:sp macro="" textlink="">
      <xdr:nvSpPr>
        <xdr:cNvPr id="1076" name="Text Box 264">
          <a:extLst>
            <a:ext uri="{FF2B5EF4-FFF2-40B4-BE49-F238E27FC236}">
              <a16:creationId xmlns:a16="http://schemas.microsoft.com/office/drawing/2014/main" id="{C0AEE798-F80A-47E7-A663-D1BF0561368D}"/>
            </a:ext>
          </a:extLst>
        </xdr:cNvPr>
        <xdr:cNvSpPr txBox="1">
          <a:spLocks noChangeArrowheads="1"/>
        </xdr:cNvSpPr>
      </xdr:nvSpPr>
      <xdr:spPr bwMode="auto">
        <a:xfrm>
          <a:off x="552450" y="65551050"/>
          <a:ext cx="76200" cy="32575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77" name="Text Box 271">
          <a:extLst>
            <a:ext uri="{FF2B5EF4-FFF2-40B4-BE49-F238E27FC236}">
              <a16:creationId xmlns:a16="http://schemas.microsoft.com/office/drawing/2014/main" id="{DFC7DAF1-EC17-41AF-B51D-675D01BF68EA}"/>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78" name="Text Box 272">
          <a:extLst>
            <a:ext uri="{FF2B5EF4-FFF2-40B4-BE49-F238E27FC236}">
              <a16:creationId xmlns:a16="http://schemas.microsoft.com/office/drawing/2014/main" id="{BB6E49F0-F772-4BE2-BC35-AEBFB57EDC81}"/>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79" name="Text Box 273">
          <a:extLst>
            <a:ext uri="{FF2B5EF4-FFF2-40B4-BE49-F238E27FC236}">
              <a16:creationId xmlns:a16="http://schemas.microsoft.com/office/drawing/2014/main" id="{E3382711-A154-4F3D-A8CD-66D88D18A67D}"/>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80" name="Text Box 274">
          <a:extLst>
            <a:ext uri="{FF2B5EF4-FFF2-40B4-BE49-F238E27FC236}">
              <a16:creationId xmlns:a16="http://schemas.microsoft.com/office/drawing/2014/main" id="{A3CBA0A1-EE44-49F3-9921-1524B57B8187}"/>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1081" name="Text Box 275">
          <a:extLst>
            <a:ext uri="{FF2B5EF4-FFF2-40B4-BE49-F238E27FC236}">
              <a16:creationId xmlns:a16="http://schemas.microsoft.com/office/drawing/2014/main" id="{FC3A0949-9FBD-4604-A013-0E7620E4995B}"/>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1082" name="Text Box 276">
          <a:extLst>
            <a:ext uri="{FF2B5EF4-FFF2-40B4-BE49-F238E27FC236}">
              <a16:creationId xmlns:a16="http://schemas.microsoft.com/office/drawing/2014/main" id="{3170CDB7-18DB-4D6F-9141-BACE7FF3261A}"/>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83" name="Text Box 277">
          <a:extLst>
            <a:ext uri="{FF2B5EF4-FFF2-40B4-BE49-F238E27FC236}">
              <a16:creationId xmlns:a16="http://schemas.microsoft.com/office/drawing/2014/main" id="{F7E5856D-4276-4DE6-B96B-0BE561BF4850}"/>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84" name="Text Box 278">
          <a:extLst>
            <a:ext uri="{FF2B5EF4-FFF2-40B4-BE49-F238E27FC236}">
              <a16:creationId xmlns:a16="http://schemas.microsoft.com/office/drawing/2014/main" id="{9ABF7605-9358-4854-8E25-5298A08962F6}"/>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85" name="Text Box 279">
          <a:extLst>
            <a:ext uri="{FF2B5EF4-FFF2-40B4-BE49-F238E27FC236}">
              <a16:creationId xmlns:a16="http://schemas.microsoft.com/office/drawing/2014/main" id="{90EF6648-D342-402D-AB18-2ADF0B925494}"/>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86" name="Text Box 280">
          <a:extLst>
            <a:ext uri="{FF2B5EF4-FFF2-40B4-BE49-F238E27FC236}">
              <a16:creationId xmlns:a16="http://schemas.microsoft.com/office/drawing/2014/main" id="{773B337A-C66A-48E7-8691-C7AC8039A8E6}"/>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1087" name="Text Box 281">
          <a:extLst>
            <a:ext uri="{FF2B5EF4-FFF2-40B4-BE49-F238E27FC236}">
              <a16:creationId xmlns:a16="http://schemas.microsoft.com/office/drawing/2014/main" id="{86521935-E8AB-47FB-8969-480CFD548147}"/>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1088" name="Text Box 282">
          <a:extLst>
            <a:ext uri="{FF2B5EF4-FFF2-40B4-BE49-F238E27FC236}">
              <a16:creationId xmlns:a16="http://schemas.microsoft.com/office/drawing/2014/main" id="{2422F9B0-4C39-4F0F-97C9-49B1B24413AE}"/>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89" name="Text Box 283">
          <a:extLst>
            <a:ext uri="{FF2B5EF4-FFF2-40B4-BE49-F238E27FC236}">
              <a16:creationId xmlns:a16="http://schemas.microsoft.com/office/drawing/2014/main" id="{91B5F2AB-A2C3-4B92-8165-F5B7CBAC5148}"/>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90" name="Text Box 284">
          <a:extLst>
            <a:ext uri="{FF2B5EF4-FFF2-40B4-BE49-F238E27FC236}">
              <a16:creationId xmlns:a16="http://schemas.microsoft.com/office/drawing/2014/main" id="{59E57CFF-917D-40C8-8181-95999BF21C40}"/>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91" name="Text Box 285">
          <a:extLst>
            <a:ext uri="{FF2B5EF4-FFF2-40B4-BE49-F238E27FC236}">
              <a16:creationId xmlns:a16="http://schemas.microsoft.com/office/drawing/2014/main" id="{A1B0F5B3-4FFB-4A50-B019-91E56FA53C3C}"/>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92" name="Text Box 286">
          <a:extLst>
            <a:ext uri="{FF2B5EF4-FFF2-40B4-BE49-F238E27FC236}">
              <a16:creationId xmlns:a16="http://schemas.microsoft.com/office/drawing/2014/main" id="{D270F793-2864-429B-AD77-547AF27317E4}"/>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239605</xdr:rowOff>
    </xdr:to>
    <xdr:sp macro="" textlink="">
      <xdr:nvSpPr>
        <xdr:cNvPr id="1093" name="Text Box 287">
          <a:extLst>
            <a:ext uri="{FF2B5EF4-FFF2-40B4-BE49-F238E27FC236}">
              <a16:creationId xmlns:a16="http://schemas.microsoft.com/office/drawing/2014/main" id="{6F18A756-ECD2-4818-97C4-515D0A0C1A44}"/>
            </a:ext>
          </a:extLst>
        </xdr:cNvPr>
        <xdr:cNvSpPr txBox="1">
          <a:spLocks noChangeArrowheads="1"/>
        </xdr:cNvSpPr>
      </xdr:nvSpPr>
      <xdr:spPr bwMode="auto">
        <a:xfrm>
          <a:off x="50482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239605</xdr:rowOff>
    </xdr:to>
    <xdr:sp macro="" textlink="">
      <xdr:nvSpPr>
        <xdr:cNvPr id="1094" name="Text Box 288">
          <a:extLst>
            <a:ext uri="{FF2B5EF4-FFF2-40B4-BE49-F238E27FC236}">
              <a16:creationId xmlns:a16="http://schemas.microsoft.com/office/drawing/2014/main" id="{C8A86F3B-B964-420B-A563-CDA0D27B2ED3}"/>
            </a:ext>
          </a:extLst>
        </xdr:cNvPr>
        <xdr:cNvSpPr txBox="1">
          <a:spLocks noChangeArrowheads="1"/>
        </xdr:cNvSpPr>
      </xdr:nvSpPr>
      <xdr:spPr bwMode="auto">
        <a:xfrm>
          <a:off x="5524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95" name="Text Box 289">
          <a:extLst>
            <a:ext uri="{FF2B5EF4-FFF2-40B4-BE49-F238E27FC236}">
              <a16:creationId xmlns:a16="http://schemas.microsoft.com/office/drawing/2014/main" id="{D44EA195-AADF-420E-8C71-1BB78D6196F6}"/>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96" name="Text Box 290">
          <a:extLst>
            <a:ext uri="{FF2B5EF4-FFF2-40B4-BE49-F238E27FC236}">
              <a16:creationId xmlns:a16="http://schemas.microsoft.com/office/drawing/2014/main" id="{676446FC-544B-40D9-A699-763CFEBB1FD7}"/>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239605</xdr:rowOff>
    </xdr:to>
    <xdr:sp macro="" textlink="">
      <xdr:nvSpPr>
        <xdr:cNvPr id="1097" name="Text Box 291">
          <a:extLst>
            <a:ext uri="{FF2B5EF4-FFF2-40B4-BE49-F238E27FC236}">
              <a16:creationId xmlns:a16="http://schemas.microsoft.com/office/drawing/2014/main" id="{681C84AD-CC0B-4252-A0CC-806C24FE1C08}"/>
            </a:ext>
          </a:extLst>
        </xdr:cNvPr>
        <xdr:cNvSpPr txBox="1">
          <a:spLocks noChangeArrowheads="1"/>
        </xdr:cNvSpPr>
      </xdr:nvSpPr>
      <xdr:spPr bwMode="auto">
        <a:xfrm>
          <a:off x="666750"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239605</xdr:rowOff>
    </xdr:to>
    <xdr:sp macro="" textlink="">
      <xdr:nvSpPr>
        <xdr:cNvPr id="1098" name="Text Box 292">
          <a:extLst>
            <a:ext uri="{FF2B5EF4-FFF2-40B4-BE49-F238E27FC236}">
              <a16:creationId xmlns:a16="http://schemas.microsoft.com/office/drawing/2014/main" id="{72BF3443-DCAE-4351-A5A3-C98F285DBE5A}"/>
            </a:ext>
          </a:extLst>
        </xdr:cNvPr>
        <xdr:cNvSpPr txBox="1">
          <a:spLocks noChangeArrowheads="1"/>
        </xdr:cNvSpPr>
      </xdr:nvSpPr>
      <xdr:spPr bwMode="auto">
        <a:xfrm>
          <a:off x="638175" y="65551050"/>
          <a:ext cx="76200" cy="3305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099" name="Text Box 15">
          <a:extLst>
            <a:ext uri="{FF2B5EF4-FFF2-40B4-BE49-F238E27FC236}">
              <a16:creationId xmlns:a16="http://schemas.microsoft.com/office/drawing/2014/main" id="{1F98C158-499E-4126-8B2D-423EB4850186}"/>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00" name="Text Box 16">
          <a:extLst>
            <a:ext uri="{FF2B5EF4-FFF2-40B4-BE49-F238E27FC236}">
              <a16:creationId xmlns:a16="http://schemas.microsoft.com/office/drawing/2014/main" id="{668961C5-9458-47C4-842D-50E92B63EDB0}"/>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01" name="Text Box 17">
          <a:extLst>
            <a:ext uri="{FF2B5EF4-FFF2-40B4-BE49-F238E27FC236}">
              <a16:creationId xmlns:a16="http://schemas.microsoft.com/office/drawing/2014/main" id="{F8FAED58-BDD1-41F5-8D93-5AECEB6857BE}"/>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02" name="Text Box 18">
          <a:extLst>
            <a:ext uri="{FF2B5EF4-FFF2-40B4-BE49-F238E27FC236}">
              <a16:creationId xmlns:a16="http://schemas.microsoft.com/office/drawing/2014/main" id="{811E6BD0-7B83-42F6-ABAA-3E4AD316E23E}"/>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03" name="Text Box 19">
          <a:extLst>
            <a:ext uri="{FF2B5EF4-FFF2-40B4-BE49-F238E27FC236}">
              <a16:creationId xmlns:a16="http://schemas.microsoft.com/office/drawing/2014/main" id="{33FA6928-0026-453C-8B6B-C79D994F4A96}"/>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04" name="Text Box 20">
          <a:extLst>
            <a:ext uri="{FF2B5EF4-FFF2-40B4-BE49-F238E27FC236}">
              <a16:creationId xmlns:a16="http://schemas.microsoft.com/office/drawing/2014/main" id="{EE68EBDD-21BF-4F2F-914F-53C0C696DF36}"/>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05" name="Text Box 21">
          <a:extLst>
            <a:ext uri="{FF2B5EF4-FFF2-40B4-BE49-F238E27FC236}">
              <a16:creationId xmlns:a16="http://schemas.microsoft.com/office/drawing/2014/main" id="{E977048F-EC77-45E8-A675-5F4518745F64}"/>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06" name="Text Box 22">
          <a:extLst>
            <a:ext uri="{FF2B5EF4-FFF2-40B4-BE49-F238E27FC236}">
              <a16:creationId xmlns:a16="http://schemas.microsoft.com/office/drawing/2014/main" id="{FCFF08D9-3DCB-4261-B378-16AB00B6327C}"/>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07" name="Text Box 23">
          <a:extLst>
            <a:ext uri="{FF2B5EF4-FFF2-40B4-BE49-F238E27FC236}">
              <a16:creationId xmlns:a16="http://schemas.microsoft.com/office/drawing/2014/main" id="{3E7C1B95-6D5A-492E-B909-2FE7DCC4A86F}"/>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08" name="Text Box 24">
          <a:extLst>
            <a:ext uri="{FF2B5EF4-FFF2-40B4-BE49-F238E27FC236}">
              <a16:creationId xmlns:a16="http://schemas.microsoft.com/office/drawing/2014/main" id="{DC697514-C417-4619-90AE-91ED872DB3EE}"/>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09" name="Text Box 25">
          <a:extLst>
            <a:ext uri="{FF2B5EF4-FFF2-40B4-BE49-F238E27FC236}">
              <a16:creationId xmlns:a16="http://schemas.microsoft.com/office/drawing/2014/main" id="{7D5F45C4-CEB9-4EB9-9E34-0940B409F9E7}"/>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10" name="Text Box 26">
          <a:extLst>
            <a:ext uri="{FF2B5EF4-FFF2-40B4-BE49-F238E27FC236}">
              <a16:creationId xmlns:a16="http://schemas.microsoft.com/office/drawing/2014/main" id="{6CAE0122-87B1-42F6-A741-D8E640C4E390}"/>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11" name="Text Box 27">
          <a:extLst>
            <a:ext uri="{FF2B5EF4-FFF2-40B4-BE49-F238E27FC236}">
              <a16:creationId xmlns:a16="http://schemas.microsoft.com/office/drawing/2014/main" id="{E36F4A15-5313-4E29-B4E5-80653BCE50C0}"/>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12" name="Text Box 28">
          <a:extLst>
            <a:ext uri="{FF2B5EF4-FFF2-40B4-BE49-F238E27FC236}">
              <a16:creationId xmlns:a16="http://schemas.microsoft.com/office/drawing/2014/main" id="{45D929CB-3035-44A9-9E77-6533715D7DE5}"/>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13" name="Text Box 29">
          <a:extLst>
            <a:ext uri="{FF2B5EF4-FFF2-40B4-BE49-F238E27FC236}">
              <a16:creationId xmlns:a16="http://schemas.microsoft.com/office/drawing/2014/main" id="{2EA4DA03-5C69-488F-B930-7EE3430CCDB5}"/>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14" name="Text Box 30">
          <a:extLst>
            <a:ext uri="{FF2B5EF4-FFF2-40B4-BE49-F238E27FC236}">
              <a16:creationId xmlns:a16="http://schemas.microsoft.com/office/drawing/2014/main" id="{ABC72797-44AA-4638-8EC6-1AA4D375ED01}"/>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15" name="Text Box 31">
          <a:extLst>
            <a:ext uri="{FF2B5EF4-FFF2-40B4-BE49-F238E27FC236}">
              <a16:creationId xmlns:a16="http://schemas.microsoft.com/office/drawing/2014/main" id="{AB8F7D72-0457-4DF7-83A3-1F0CC270F312}"/>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16" name="Text Box 32">
          <a:extLst>
            <a:ext uri="{FF2B5EF4-FFF2-40B4-BE49-F238E27FC236}">
              <a16:creationId xmlns:a16="http://schemas.microsoft.com/office/drawing/2014/main" id="{25F83139-E8B8-42B3-8AD3-1575D23E35A1}"/>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17" name="Text Box 33">
          <a:extLst>
            <a:ext uri="{FF2B5EF4-FFF2-40B4-BE49-F238E27FC236}">
              <a16:creationId xmlns:a16="http://schemas.microsoft.com/office/drawing/2014/main" id="{39072991-2EF0-4BF2-8A81-9AACE7F71795}"/>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18" name="Text Box 34">
          <a:extLst>
            <a:ext uri="{FF2B5EF4-FFF2-40B4-BE49-F238E27FC236}">
              <a16:creationId xmlns:a16="http://schemas.microsoft.com/office/drawing/2014/main" id="{983E8FEF-7BAE-4992-87F1-98CE3767734A}"/>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19" name="Text Box 35">
          <a:extLst>
            <a:ext uri="{FF2B5EF4-FFF2-40B4-BE49-F238E27FC236}">
              <a16:creationId xmlns:a16="http://schemas.microsoft.com/office/drawing/2014/main" id="{4E5CA5F1-5DB9-4A35-9B69-BF3A2F79FCF3}"/>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20" name="Text Box 36">
          <a:extLst>
            <a:ext uri="{FF2B5EF4-FFF2-40B4-BE49-F238E27FC236}">
              <a16:creationId xmlns:a16="http://schemas.microsoft.com/office/drawing/2014/main" id="{C4D9D4F2-7C52-447B-A357-5854E9B02893}"/>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21" name="Text Box 37">
          <a:extLst>
            <a:ext uri="{FF2B5EF4-FFF2-40B4-BE49-F238E27FC236}">
              <a16:creationId xmlns:a16="http://schemas.microsoft.com/office/drawing/2014/main" id="{195DE051-430B-438D-8B46-0091A0D31B33}"/>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22" name="Text Box 38">
          <a:extLst>
            <a:ext uri="{FF2B5EF4-FFF2-40B4-BE49-F238E27FC236}">
              <a16:creationId xmlns:a16="http://schemas.microsoft.com/office/drawing/2014/main" id="{3A2FDC26-90E3-49BA-83DC-55ABF7687A3B}"/>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23" name="Text Box 51">
          <a:extLst>
            <a:ext uri="{FF2B5EF4-FFF2-40B4-BE49-F238E27FC236}">
              <a16:creationId xmlns:a16="http://schemas.microsoft.com/office/drawing/2014/main" id="{FAA511B1-FDCB-40C3-9C68-505B2C2EB86C}"/>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24" name="Text Box 52">
          <a:extLst>
            <a:ext uri="{FF2B5EF4-FFF2-40B4-BE49-F238E27FC236}">
              <a16:creationId xmlns:a16="http://schemas.microsoft.com/office/drawing/2014/main" id="{7828FB43-3767-4031-BD74-74B61BD0698B}"/>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25" name="Text Box 53">
          <a:extLst>
            <a:ext uri="{FF2B5EF4-FFF2-40B4-BE49-F238E27FC236}">
              <a16:creationId xmlns:a16="http://schemas.microsoft.com/office/drawing/2014/main" id="{706A3C28-BA09-4139-AE14-AD780BAD0CF2}"/>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26" name="Text Box 54">
          <a:extLst>
            <a:ext uri="{FF2B5EF4-FFF2-40B4-BE49-F238E27FC236}">
              <a16:creationId xmlns:a16="http://schemas.microsoft.com/office/drawing/2014/main" id="{EC382406-7DA5-4763-A4AB-68CDB994764E}"/>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2815</xdr:rowOff>
    </xdr:to>
    <xdr:sp macro="" textlink="">
      <xdr:nvSpPr>
        <xdr:cNvPr id="1127" name="Text Box 55">
          <a:extLst>
            <a:ext uri="{FF2B5EF4-FFF2-40B4-BE49-F238E27FC236}">
              <a16:creationId xmlns:a16="http://schemas.microsoft.com/office/drawing/2014/main" id="{29D63CC4-68AA-46B1-9FD9-F0D19184C9EF}"/>
            </a:ext>
          </a:extLst>
        </xdr:cNvPr>
        <xdr:cNvSpPr txBox="1">
          <a:spLocks noChangeArrowheads="1"/>
        </xdr:cNvSpPr>
      </xdr:nvSpPr>
      <xdr:spPr bwMode="auto">
        <a:xfrm>
          <a:off x="50482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2815</xdr:rowOff>
    </xdr:to>
    <xdr:sp macro="" textlink="">
      <xdr:nvSpPr>
        <xdr:cNvPr id="1128" name="Text Box 56">
          <a:extLst>
            <a:ext uri="{FF2B5EF4-FFF2-40B4-BE49-F238E27FC236}">
              <a16:creationId xmlns:a16="http://schemas.microsoft.com/office/drawing/2014/main" id="{DF3E82A4-6708-418A-9329-5A16687D4F95}"/>
            </a:ext>
          </a:extLst>
        </xdr:cNvPr>
        <xdr:cNvSpPr txBox="1">
          <a:spLocks noChangeArrowheads="1"/>
        </xdr:cNvSpPr>
      </xdr:nvSpPr>
      <xdr:spPr bwMode="auto">
        <a:xfrm>
          <a:off x="5524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29" name="Text Box 57">
          <a:extLst>
            <a:ext uri="{FF2B5EF4-FFF2-40B4-BE49-F238E27FC236}">
              <a16:creationId xmlns:a16="http://schemas.microsoft.com/office/drawing/2014/main" id="{6709477B-1294-422D-A275-34C962B03301}"/>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30" name="Text Box 58">
          <a:extLst>
            <a:ext uri="{FF2B5EF4-FFF2-40B4-BE49-F238E27FC236}">
              <a16:creationId xmlns:a16="http://schemas.microsoft.com/office/drawing/2014/main" id="{AF673E21-9C44-4D93-89CA-CB402EA70019}"/>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31" name="Text Box 59">
          <a:extLst>
            <a:ext uri="{FF2B5EF4-FFF2-40B4-BE49-F238E27FC236}">
              <a16:creationId xmlns:a16="http://schemas.microsoft.com/office/drawing/2014/main" id="{E489CAE2-0822-464D-BE49-1595D7893644}"/>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32" name="Text Box 60">
          <a:extLst>
            <a:ext uri="{FF2B5EF4-FFF2-40B4-BE49-F238E27FC236}">
              <a16:creationId xmlns:a16="http://schemas.microsoft.com/office/drawing/2014/main" id="{3D0B8F32-647B-4DC8-BCBC-7A21214212A3}"/>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2815</xdr:rowOff>
    </xdr:to>
    <xdr:sp macro="" textlink="">
      <xdr:nvSpPr>
        <xdr:cNvPr id="1133" name="Text Box 61">
          <a:extLst>
            <a:ext uri="{FF2B5EF4-FFF2-40B4-BE49-F238E27FC236}">
              <a16:creationId xmlns:a16="http://schemas.microsoft.com/office/drawing/2014/main" id="{B92036A8-10AD-4024-B44E-128E95EC1470}"/>
            </a:ext>
          </a:extLst>
        </xdr:cNvPr>
        <xdr:cNvSpPr txBox="1">
          <a:spLocks noChangeArrowheads="1"/>
        </xdr:cNvSpPr>
      </xdr:nvSpPr>
      <xdr:spPr bwMode="auto">
        <a:xfrm>
          <a:off x="50482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2815</xdr:rowOff>
    </xdr:to>
    <xdr:sp macro="" textlink="">
      <xdr:nvSpPr>
        <xdr:cNvPr id="1134" name="Text Box 62">
          <a:extLst>
            <a:ext uri="{FF2B5EF4-FFF2-40B4-BE49-F238E27FC236}">
              <a16:creationId xmlns:a16="http://schemas.microsoft.com/office/drawing/2014/main" id="{E023AEA5-02D8-4612-8F8C-2BBF4150CFD0}"/>
            </a:ext>
          </a:extLst>
        </xdr:cNvPr>
        <xdr:cNvSpPr txBox="1">
          <a:spLocks noChangeArrowheads="1"/>
        </xdr:cNvSpPr>
      </xdr:nvSpPr>
      <xdr:spPr bwMode="auto">
        <a:xfrm>
          <a:off x="5524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35" name="Text Box 65">
          <a:extLst>
            <a:ext uri="{FF2B5EF4-FFF2-40B4-BE49-F238E27FC236}">
              <a16:creationId xmlns:a16="http://schemas.microsoft.com/office/drawing/2014/main" id="{6393BB6E-A2C8-4551-92DD-07BDFEB9EA1E}"/>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36" name="Text Box 66">
          <a:extLst>
            <a:ext uri="{FF2B5EF4-FFF2-40B4-BE49-F238E27FC236}">
              <a16:creationId xmlns:a16="http://schemas.microsoft.com/office/drawing/2014/main" id="{515AB005-FD54-41B0-973B-B7E789C566DA}"/>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37" name="Text Box 67">
          <a:extLst>
            <a:ext uri="{FF2B5EF4-FFF2-40B4-BE49-F238E27FC236}">
              <a16:creationId xmlns:a16="http://schemas.microsoft.com/office/drawing/2014/main" id="{28EC85AB-EC28-41E7-99E2-F04FBCB66E75}"/>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38" name="Text Box 68">
          <a:extLst>
            <a:ext uri="{FF2B5EF4-FFF2-40B4-BE49-F238E27FC236}">
              <a16:creationId xmlns:a16="http://schemas.microsoft.com/office/drawing/2014/main" id="{343D2EE8-18E9-4A48-87DB-9BE3FE593131}"/>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2815</xdr:rowOff>
    </xdr:to>
    <xdr:sp macro="" textlink="">
      <xdr:nvSpPr>
        <xdr:cNvPr id="1139" name="Text Box 69">
          <a:extLst>
            <a:ext uri="{FF2B5EF4-FFF2-40B4-BE49-F238E27FC236}">
              <a16:creationId xmlns:a16="http://schemas.microsoft.com/office/drawing/2014/main" id="{30FD7459-0081-4D55-837A-7073DF6687FE}"/>
            </a:ext>
          </a:extLst>
        </xdr:cNvPr>
        <xdr:cNvSpPr txBox="1">
          <a:spLocks noChangeArrowheads="1"/>
        </xdr:cNvSpPr>
      </xdr:nvSpPr>
      <xdr:spPr bwMode="auto">
        <a:xfrm>
          <a:off x="50482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2815</xdr:rowOff>
    </xdr:to>
    <xdr:sp macro="" textlink="">
      <xdr:nvSpPr>
        <xdr:cNvPr id="1140" name="Text Box 70">
          <a:extLst>
            <a:ext uri="{FF2B5EF4-FFF2-40B4-BE49-F238E27FC236}">
              <a16:creationId xmlns:a16="http://schemas.microsoft.com/office/drawing/2014/main" id="{794E39DA-7DFB-41AC-8E58-9D9F9571A4FD}"/>
            </a:ext>
          </a:extLst>
        </xdr:cNvPr>
        <xdr:cNvSpPr txBox="1">
          <a:spLocks noChangeArrowheads="1"/>
        </xdr:cNvSpPr>
      </xdr:nvSpPr>
      <xdr:spPr bwMode="auto">
        <a:xfrm>
          <a:off x="5524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41" name="Text Box 71">
          <a:extLst>
            <a:ext uri="{FF2B5EF4-FFF2-40B4-BE49-F238E27FC236}">
              <a16:creationId xmlns:a16="http://schemas.microsoft.com/office/drawing/2014/main" id="{D8B4F4C3-0168-48BF-A8C7-1FADF3EF44BD}"/>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42" name="Text Box 72">
          <a:extLst>
            <a:ext uri="{FF2B5EF4-FFF2-40B4-BE49-F238E27FC236}">
              <a16:creationId xmlns:a16="http://schemas.microsoft.com/office/drawing/2014/main" id="{82C64C14-B7DB-48E0-A084-E7070918663D}"/>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43" name="Text Box 73">
          <a:extLst>
            <a:ext uri="{FF2B5EF4-FFF2-40B4-BE49-F238E27FC236}">
              <a16:creationId xmlns:a16="http://schemas.microsoft.com/office/drawing/2014/main" id="{9C7E2B79-AB4B-4462-BA05-5823324AA6E3}"/>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44" name="Text Box 74">
          <a:extLst>
            <a:ext uri="{FF2B5EF4-FFF2-40B4-BE49-F238E27FC236}">
              <a16:creationId xmlns:a16="http://schemas.microsoft.com/office/drawing/2014/main" id="{8ABEC58C-9ECC-4096-8C55-60F9AF147A23}"/>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2815</xdr:rowOff>
    </xdr:to>
    <xdr:sp macro="" textlink="">
      <xdr:nvSpPr>
        <xdr:cNvPr id="1145" name="Text Box 75">
          <a:extLst>
            <a:ext uri="{FF2B5EF4-FFF2-40B4-BE49-F238E27FC236}">
              <a16:creationId xmlns:a16="http://schemas.microsoft.com/office/drawing/2014/main" id="{33CF8FCA-0CEE-43CA-9AF0-448B82937C13}"/>
            </a:ext>
          </a:extLst>
        </xdr:cNvPr>
        <xdr:cNvSpPr txBox="1">
          <a:spLocks noChangeArrowheads="1"/>
        </xdr:cNvSpPr>
      </xdr:nvSpPr>
      <xdr:spPr bwMode="auto">
        <a:xfrm>
          <a:off x="50482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2815</xdr:rowOff>
    </xdr:to>
    <xdr:sp macro="" textlink="">
      <xdr:nvSpPr>
        <xdr:cNvPr id="1146" name="Text Box 76">
          <a:extLst>
            <a:ext uri="{FF2B5EF4-FFF2-40B4-BE49-F238E27FC236}">
              <a16:creationId xmlns:a16="http://schemas.microsoft.com/office/drawing/2014/main" id="{49C8AB55-56CB-40EB-9487-5B40E1774C42}"/>
            </a:ext>
          </a:extLst>
        </xdr:cNvPr>
        <xdr:cNvSpPr txBox="1">
          <a:spLocks noChangeArrowheads="1"/>
        </xdr:cNvSpPr>
      </xdr:nvSpPr>
      <xdr:spPr bwMode="auto">
        <a:xfrm>
          <a:off x="5524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47" name="Text Box 83">
          <a:extLst>
            <a:ext uri="{FF2B5EF4-FFF2-40B4-BE49-F238E27FC236}">
              <a16:creationId xmlns:a16="http://schemas.microsoft.com/office/drawing/2014/main" id="{A3DE19B7-9EFB-4463-8339-D11FC205B591}"/>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48" name="Text Box 84">
          <a:extLst>
            <a:ext uri="{FF2B5EF4-FFF2-40B4-BE49-F238E27FC236}">
              <a16:creationId xmlns:a16="http://schemas.microsoft.com/office/drawing/2014/main" id="{B26CA13F-FEAE-468F-BBDA-97481EB791D1}"/>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49" name="Text Box 85">
          <a:extLst>
            <a:ext uri="{FF2B5EF4-FFF2-40B4-BE49-F238E27FC236}">
              <a16:creationId xmlns:a16="http://schemas.microsoft.com/office/drawing/2014/main" id="{72E51222-A85C-4667-A692-B1967EEDF8A4}"/>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50" name="Text Box 86">
          <a:extLst>
            <a:ext uri="{FF2B5EF4-FFF2-40B4-BE49-F238E27FC236}">
              <a16:creationId xmlns:a16="http://schemas.microsoft.com/office/drawing/2014/main" id="{B6060D6E-16A3-4290-B2C6-AA1589D9F1E2}"/>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51" name="Text Box 87">
          <a:extLst>
            <a:ext uri="{FF2B5EF4-FFF2-40B4-BE49-F238E27FC236}">
              <a16:creationId xmlns:a16="http://schemas.microsoft.com/office/drawing/2014/main" id="{84F93491-A0CF-458A-88B3-195165EC2F00}"/>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52" name="Text Box 88">
          <a:extLst>
            <a:ext uri="{FF2B5EF4-FFF2-40B4-BE49-F238E27FC236}">
              <a16:creationId xmlns:a16="http://schemas.microsoft.com/office/drawing/2014/main" id="{9EA7FE10-46D1-4A60-9660-DE42D8148D17}"/>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53" name="Text Box 89">
          <a:extLst>
            <a:ext uri="{FF2B5EF4-FFF2-40B4-BE49-F238E27FC236}">
              <a16:creationId xmlns:a16="http://schemas.microsoft.com/office/drawing/2014/main" id="{9F4B33EA-78B1-45DD-99EB-D33123C61BE1}"/>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54" name="Text Box 90">
          <a:extLst>
            <a:ext uri="{FF2B5EF4-FFF2-40B4-BE49-F238E27FC236}">
              <a16:creationId xmlns:a16="http://schemas.microsoft.com/office/drawing/2014/main" id="{5288BEF2-DD52-45D0-8C9C-43DD00FA07C5}"/>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55" name="Text Box 91">
          <a:extLst>
            <a:ext uri="{FF2B5EF4-FFF2-40B4-BE49-F238E27FC236}">
              <a16:creationId xmlns:a16="http://schemas.microsoft.com/office/drawing/2014/main" id="{0FD723D8-9F4D-4DB9-985C-10DDAE52E26D}"/>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56" name="Text Box 92">
          <a:extLst>
            <a:ext uri="{FF2B5EF4-FFF2-40B4-BE49-F238E27FC236}">
              <a16:creationId xmlns:a16="http://schemas.microsoft.com/office/drawing/2014/main" id="{D168AF6B-7185-489E-9483-351570CB48DA}"/>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57" name="Text Box 93">
          <a:extLst>
            <a:ext uri="{FF2B5EF4-FFF2-40B4-BE49-F238E27FC236}">
              <a16:creationId xmlns:a16="http://schemas.microsoft.com/office/drawing/2014/main" id="{EC59780B-FD0B-4390-AE0F-4648FD87236E}"/>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58" name="Text Box 94">
          <a:extLst>
            <a:ext uri="{FF2B5EF4-FFF2-40B4-BE49-F238E27FC236}">
              <a16:creationId xmlns:a16="http://schemas.microsoft.com/office/drawing/2014/main" id="{D1E72737-76D3-497A-A98D-DEF7B42812AF}"/>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59" name="Text Box 95">
          <a:extLst>
            <a:ext uri="{FF2B5EF4-FFF2-40B4-BE49-F238E27FC236}">
              <a16:creationId xmlns:a16="http://schemas.microsoft.com/office/drawing/2014/main" id="{95100E78-4832-494E-B544-537CAE6B2AC8}"/>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60" name="Text Box 96">
          <a:extLst>
            <a:ext uri="{FF2B5EF4-FFF2-40B4-BE49-F238E27FC236}">
              <a16:creationId xmlns:a16="http://schemas.microsoft.com/office/drawing/2014/main" id="{C4B54FE5-0D01-4B6A-8AEC-456101CD15DB}"/>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61" name="Text Box 97">
          <a:extLst>
            <a:ext uri="{FF2B5EF4-FFF2-40B4-BE49-F238E27FC236}">
              <a16:creationId xmlns:a16="http://schemas.microsoft.com/office/drawing/2014/main" id="{C10EECD4-EC80-4C2D-A08B-6034A9DDB4F9}"/>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62" name="Text Box 98">
          <a:extLst>
            <a:ext uri="{FF2B5EF4-FFF2-40B4-BE49-F238E27FC236}">
              <a16:creationId xmlns:a16="http://schemas.microsoft.com/office/drawing/2014/main" id="{A3586EB5-C181-4FF8-A69E-34ED12495921}"/>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63" name="Text Box 99">
          <a:extLst>
            <a:ext uri="{FF2B5EF4-FFF2-40B4-BE49-F238E27FC236}">
              <a16:creationId xmlns:a16="http://schemas.microsoft.com/office/drawing/2014/main" id="{6985B42B-8474-4627-B514-E027A64A8054}"/>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64" name="Text Box 100">
          <a:extLst>
            <a:ext uri="{FF2B5EF4-FFF2-40B4-BE49-F238E27FC236}">
              <a16:creationId xmlns:a16="http://schemas.microsoft.com/office/drawing/2014/main" id="{E43F554C-5216-447E-8444-DFE9FE2E07A2}"/>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65" name="Text Box 101">
          <a:extLst>
            <a:ext uri="{FF2B5EF4-FFF2-40B4-BE49-F238E27FC236}">
              <a16:creationId xmlns:a16="http://schemas.microsoft.com/office/drawing/2014/main" id="{C80E6974-116A-4298-B601-DEE0C0906461}"/>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66" name="Text Box 102">
          <a:extLst>
            <a:ext uri="{FF2B5EF4-FFF2-40B4-BE49-F238E27FC236}">
              <a16:creationId xmlns:a16="http://schemas.microsoft.com/office/drawing/2014/main" id="{4E20FE55-8FCE-4888-A553-B63168CDF625}"/>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67" name="Text Box 103">
          <a:extLst>
            <a:ext uri="{FF2B5EF4-FFF2-40B4-BE49-F238E27FC236}">
              <a16:creationId xmlns:a16="http://schemas.microsoft.com/office/drawing/2014/main" id="{3E56F876-3962-4A02-BD49-297CE46BB5F3}"/>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68" name="Text Box 104">
          <a:extLst>
            <a:ext uri="{FF2B5EF4-FFF2-40B4-BE49-F238E27FC236}">
              <a16:creationId xmlns:a16="http://schemas.microsoft.com/office/drawing/2014/main" id="{5E35D87B-911C-4D18-93F1-96880502BBA1}"/>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69" name="Text Box 105">
          <a:extLst>
            <a:ext uri="{FF2B5EF4-FFF2-40B4-BE49-F238E27FC236}">
              <a16:creationId xmlns:a16="http://schemas.microsoft.com/office/drawing/2014/main" id="{41BC23B2-7F9D-4E9D-A5D2-BBDD54B9A09B}"/>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70" name="Text Box 106">
          <a:extLst>
            <a:ext uri="{FF2B5EF4-FFF2-40B4-BE49-F238E27FC236}">
              <a16:creationId xmlns:a16="http://schemas.microsoft.com/office/drawing/2014/main" id="{75CF0F94-E786-48AF-AD6C-4ED859F1B0A7}"/>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71" name="Text Box 203">
          <a:extLst>
            <a:ext uri="{FF2B5EF4-FFF2-40B4-BE49-F238E27FC236}">
              <a16:creationId xmlns:a16="http://schemas.microsoft.com/office/drawing/2014/main" id="{829EBE79-751B-4E94-900C-00C4A5E12664}"/>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72" name="Text Box 204">
          <a:extLst>
            <a:ext uri="{FF2B5EF4-FFF2-40B4-BE49-F238E27FC236}">
              <a16:creationId xmlns:a16="http://schemas.microsoft.com/office/drawing/2014/main" id="{BA100B43-74FD-4891-9F4D-EBF1F37D0BAE}"/>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73" name="Text Box 205">
          <a:extLst>
            <a:ext uri="{FF2B5EF4-FFF2-40B4-BE49-F238E27FC236}">
              <a16:creationId xmlns:a16="http://schemas.microsoft.com/office/drawing/2014/main" id="{BB9197C9-F21A-4D9D-9133-CC53A7EAA18D}"/>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74" name="Text Box 206">
          <a:extLst>
            <a:ext uri="{FF2B5EF4-FFF2-40B4-BE49-F238E27FC236}">
              <a16:creationId xmlns:a16="http://schemas.microsoft.com/office/drawing/2014/main" id="{9BF5FC8C-C122-45D5-89BB-CD2AB01E7703}"/>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75" name="Text Box 207">
          <a:extLst>
            <a:ext uri="{FF2B5EF4-FFF2-40B4-BE49-F238E27FC236}">
              <a16:creationId xmlns:a16="http://schemas.microsoft.com/office/drawing/2014/main" id="{7DF58AE9-54E8-4691-B6AE-FEFCD3E000F4}"/>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76" name="Text Box 208">
          <a:extLst>
            <a:ext uri="{FF2B5EF4-FFF2-40B4-BE49-F238E27FC236}">
              <a16:creationId xmlns:a16="http://schemas.microsoft.com/office/drawing/2014/main" id="{27D5F80B-D04E-48F3-B6CE-7878A69B2F40}"/>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77" name="Text Box 209">
          <a:extLst>
            <a:ext uri="{FF2B5EF4-FFF2-40B4-BE49-F238E27FC236}">
              <a16:creationId xmlns:a16="http://schemas.microsoft.com/office/drawing/2014/main" id="{93A6D761-FC4D-4AB7-AB44-464C4BC851EC}"/>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78" name="Text Box 210">
          <a:extLst>
            <a:ext uri="{FF2B5EF4-FFF2-40B4-BE49-F238E27FC236}">
              <a16:creationId xmlns:a16="http://schemas.microsoft.com/office/drawing/2014/main" id="{8CBE05CA-DB2A-4BDE-995A-FA8C8DE3727A}"/>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79" name="Text Box 211">
          <a:extLst>
            <a:ext uri="{FF2B5EF4-FFF2-40B4-BE49-F238E27FC236}">
              <a16:creationId xmlns:a16="http://schemas.microsoft.com/office/drawing/2014/main" id="{EA4AEF63-6EBE-44E2-A41D-6F26454E8015}"/>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80" name="Text Box 212">
          <a:extLst>
            <a:ext uri="{FF2B5EF4-FFF2-40B4-BE49-F238E27FC236}">
              <a16:creationId xmlns:a16="http://schemas.microsoft.com/office/drawing/2014/main" id="{7425FF31-978A-4EE3-B530-4E16E0D23225}"/>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81" name="Text Box 213">
          <a:extLst>
            <a:ext uri="{FF2B5EF4-FFF2-40B4-BE49-F238E27FC236}">
              <a16:creationId xmlns:a16="http://schemas.microsoft.com/office/drawing/2014/main" id="{1C90C8EC-164F-4E03-8333-28AE936ADD92}"/>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82" name="Text Box 214">
          <a:extLst>
            <a:ext uri="{FF2B5EF4-FFF2-40B4-BE49-F238E27FC236}">
              <a16:creationId xmlns:a16="http://schemas.microsoft.com/office/drawing/2014/main" id="{5FC029EA-BFCD-430A-AAD3-5BBCF1449A7F}"/>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83" name="Text Box 215">
          <a:extLst>
            <a:ext uri="{FF2B5EF4-FFF2-40B4-BE49-F238E27FC236}">
              <a16:creationId xmlns:a16="http://schemas.microsoft.com/office/drawing/2014/main" id="{03046CBB-B6D0-44A7-B319-D26767FFAA57}"/>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84" name="Text Box 216">
          <a:extLst>
            <a:ext uri="{FF2B5EF4-FFF2-40B4-BE49-F238E27FC236}">
              <a16:creationId xmlns:a16="http://schemas.microsoft.com/office/drawing/2014/main" id="{900BB389-9CBC-41CE-8379-56F0BDA731D1}"/>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85" name="Text Box 217">
          <a:extLst>
            <a:ext uri="{FF2B5EF4-FFF2-40B4-BE49-F238E27FC236}">
              <a16:creationId xmlns:a16="http://schemas.microsoft.com/office/drawing/2014/main" id="{5A8E00EE-FF85-45D9-8C50-AFDDADFA83F5}"/>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86" name="Text Box 218">
          <a:extLst>
            <a:ext uri="{FF2B5EF4-FFF2-40B4-BE49-F238E27FC236}">
              <a16:creationId xmlns:a16="http://schemas.microsoft.com/office/drawing/2014/main" id="{7B67906E-CDA6-4E9E-8DF1-6510CA1F0E63}"/>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87" name="Text Box 219">
          <a:extLst>
            <a:ext uri="{FF2B5EF4-FFF2-40B4-BE49-F238E27FC236}">
              <a16:creationId xmlns:a16="http://schemas.microsoft.com/office/drawing/2014/main" id="{1CE00084-00BF-4B10-B7AB-675A331FB654}"/>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88" name="Text Box 220">
          <a:extLst>
            <a:ext uri="{FF2B5EF4-FFF2-40B4-BE49-F238E27FC236}">
              <a16:creationId xmlns:a16="http://schemas.microsoft.com/office/drawing/2014/main" id="{ED707F92-88B5-4983-A9DC-D21CAADEC8A9}"/>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89" name="Text Box 221">
          <a:extLst>
            <a:ext uri="{FF2B5EF4-FFF2-40B4-BE49-F238E27FC236}">
              <a16:creationId xmlns:a16="http://schemas.microsoft.com/office/drawing/2014/main" id="{E6EB0D7D-EE55-4265-8333-EC1B892F7046}"/>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90" name="Text Box 222">
          <a:extLst>
            <a:ext uri="{FF2B5EF4-FFF2-40B4-BE49-F238E27FC236}">
              <a16:creationId xmlns:a16="http://schemas.microsoft.com/office/drawing/2014/main" id="{757B9F38-8EDA-44E9-9771-A8D9118A9495}"/>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191" name="Text Box 223">
          <a:extLst>
            <a:ext uri="{FF2B5EF4-FFF2-40B4-BE49-F238E27FC236}">
              <a16:creationId xmlns:a16="http://schemas.microsoft.com/office/drawing/2014/main" id="{5677442E-1759-4626-B875-21F0988FCDDB}"/>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192" name="Text Box 224">
          <a:extLst>
            <a:ext uri="{FF2B5EF4-FFF2-40B4-BE49-F238E27FC236}">
              <a16:creationId xmlns:a16="http://schemas.microsoft.com/office/drawing/2014/main" id="{99E4666D-8399-4052-B516-91DA9D4120CA}"/>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193" name="Text Box 225">
          <a:extLst>
            <a:ext uri="{FF2B5EF4-FFF2-40B4-BE49-F238E27FC236}">
              <a16:creationId xmlns:a16="http://schemas.microsoft.com/office/drawing/2014/main" id="{D44E7261-CCB2-4069-A334-C9174009E505}"/>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194" name="Text Box 226">
          <a:extLst>
            <a:ext uri="{FF2B5EF4-FFF2-40B4-BE49-F238E27FC236}">
              <a16:creationId xmlns:a16="http://schemas.microsoft.com/office/drawing/2014/main" id="{CF7DC3BD-907F-4840-9031-6BC7ACC1228A}"/>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95" name="Text Box 239">
          <a:extLst>
            <a:ext uri="{FF2B5EF4-FFF2-40B4-BE49-F238E27FC236}">
              <a16:creationId xmlns:a16="http://schemas.microsoft.com/office/drawing/2014/main" id="{999D5D1D-10EE-4D5D-9A5D-BD8D7B18FC1F}"/>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96" name="Text Box 240">
          <a:extLst>
            <a:ext uri="{FF2B5EF4-FFF2-40B4-BE49-F238E27FC236}">
              <a16:creationId xmlns:a16="http://schemas.microsoft.com/office/drawing/2014/main" id="{F186E2A2-64FC-4D08-BC55-DA739EEE9284}"/>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197" name="Text Box 241">
          <a:extLst>
            <a:ext uri="{FF2B5EF4-FFF2-40B4-BE49-F238E27FC236}">
              <a16:creationId xmlns:a16="http://schemas.microsoft.com/office/drawing/2014/main" id="{61C9482F-A63A-4846-A5F8-7A78E412FD3A}"/>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198" name="Text Box 242">
          <a:extLst>
            <a:ext uri="{FF2B5EF4-FFF2-40B4-BE49-F238E27FC236}">
              <a16:creationId xmlns:a16="http://schemas.microsoft.com/office/drawing/2014/main" id="{316B506F-BBD5-4CC1-B801-81B159F574A5}"/>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2815</xdr:rowOff>
    </xdr:to>
    <xdr:sp macro="" textlink="">
      <xdr:nvSpPr>
        <xdr:cNvPr id="1199" name="Text Box 243">
          <a:extLst>
            <a:ext uri="{FF2B5EF4-FFF2-40B4-BE49-F238E27FC236}">
              <a16:creationId xmlns:a16="http://schemas.microsoft.com/office/drawing/2014/main" id="{6D686ACB-7081-44CD-9F95-AC189C30429F}"/>
            </a:ext>
          </a:extLst>
        </xdr:cNvPr>
        <xdr:cNvSpPr txBox="1">
          <a:spLocks noChangeArrowheads="1"/>
        </xdr:cNvSpPr>
      </xdr:nvSpPr>
      <xdr:spPr bwMode="auto">
        <a:xfrm>
          <a:off x="50482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2815</xdr:rowOff>
    </xdr:to>
    <xdr:sp macro="" textlink="">
      <xdr:nvSpPr>
        <xdr:cNvPr id="1200" name="Text Box 244">
          <a:extLst>
            <a:ext uri="{FF2B5EF4-FFF2-40B4-BE49-F238E27FC236}">
              <a16:creationId xmlns:a16="http://schemas.microsoft.com/office/drawing/2014/main" id="{A93ACC02-9450-4EDC-BAF9-A7304E52E405}"/>
            </a:ext>
          </a:extLst>
        </xdr:cNvPr>
        <xdr:cNvSpPr txBox="1">
          <a:spLocks noChangeArrowheads="1"/>
        </xdr:cNvSpPr>
      </xdr:nvSpPr>
      <xdr:spPr bwMode="auto">
        <a:xfrm>
          <a:off x="5524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201" name="Text Box 245">
          <a:extLst>
            <a:ext uri="{FF2B5EF4-FFF2-40B4-BE49-F238E27FC236}">
              <a16:creationId xmlns:a16="http://schemas.microsoft.com/office/drawing/2014/main" id="{DB69B6BF-1113-44A6-B305-177BE8580DC7}"/>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202" name="Text Box 246">
          <a:extLst>
            <a:ext uri="{FF2B5EF4-FFF2-40B4-BE49-F238E27FC236}">
              <a16:creationId xmlns:a16="http://schemas.microsoft.com/office/drawing/2014/main" id="{CB507D9B-1DD0-4C2C-A719-44BE0A9E3C36}"/>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203" name="Text Box 247">
          <a:extLst>
            <a:ext uri="{FF2B5EF4-FFF2-40B4-BE49-F238E27FC236}">
              <a16:creationId xmlns:a16="http://schemas.microsoft.com/office/drawing/2014/main" id="{D024A52E-66EA-4AD9-819E-E8D278853F29}"/>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204" name="Text Box 248">
          <a:extLst>
            <a:ext uri="{FF2B5EF4-FFF2-40B4-BE49-F238E27FC236}">
              <a16:creationId xmlns:a16="http://schemas.microsoft.com/office/drawing/2014/main" id="{ED4F52DB-94B1-46D9-90B5-C82EAEAD73D6}"/>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2815</xdr:rowOff>
    </xdr:to>
    <xdr:sp macro="" textlink="">
      <xdr:nvSpPr>
        <xdr:cNvPr id="1205" name="Text Box 249">
          <a:extLst>
            <a:ext uri="{FF2B5EF4-FFF2-40B4-BE49-F238E27FC236}">
              <a16:creationId xmlns:a16="http://schemas.microsoft.com/office/drawing/2014/main" id="{0028D09A-6D40-445E-8EE6-3BDEF1D66E17}"/>
            </a:ext>
          </a:extLst>
        </xdr:cNvPr>
        <xdr:cNvSpPr txBox="1">
          <a:spLocks noChangeArrowheads="1"/>
        </xdr:cNvSpPr>
      </xdr:nvSpPr>
      <xdr:spPr bwMode="auto">
        <a:xfrm>
          <a:off x="50482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2815</xdr:rowOff>
    </xdr:to>
    <xdr:sp macro="" textlink="">
      <xdr:nvSpPr>
        <xdr:cNvPr id="1206" name="Text Box 250">
          <a:extLst>
            <a:ext uri="{FF2B5EF4-FFF2-40B4-BE49-F238E27FC236}">
              <a16:creationId xmlns:a16="http://schemas.microsoft.com/office/drawing/2014/main" id="{8F71A0CF-12D6-4BD6-ADF5-561FE423EA12}"/>
            </a:ext>
          </a:extLst>
        </xdr:cNvPr>
        <xdr:cNvSpPr txBox="1">
          <a:spLocks noChangeArrowheads="1"/>
        </xdr:cNvSpPr>
      </xdr:nvSpPr>
      <xdr:spPr bwMode="auto">
        <a:xfrm>
          <a:off x="5524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207" name="Text Box 253">
          <a:extLst>
            <a:ext uri="{FF2B5EF4-FFF2-40B4-BE49-F238E27FC236}">
              <a16:creationId xmlns:a16="http://schemas.microsoft.com/office/drawing/2014/main" id="{1FE092A8-216F-4073-AC06-86D23F1DC5B6}"/>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208" name="Text Box 254">
          <a:extLst>
            <a:ext uri="{FF2B5EF4-FFF2-40B4-BE49-F238E27FC236}">
              <a16:creationId xmlns:a16="http://schemas.microsoft.com/office/drawing/2014/main" id="{F39DE695-8133-4FBA-89C4-CD7B5378B3CA}"/>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209" name="Text Box 255">
          <a:extLst>
            <a:ext uri="{FF2B5EF4-FFF2-40B4-BE49-F238E27FC236}">
              <a16:creationId xmlns:a16="http://schemas.microsoft.com/office/drawing/2014/main" id="{B39A0B8D-DC50-4A81-8263-F93D8860768F}"/>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210" name="Text Box 256">
          <a:extLst>
            <a:ext uri="{FF2B5EF4-FFF2-40B4-BE49-F238E27FC236}">
              <a16:creationId xmlns:a16="http://schemas.microsoft.com/office/drawing/2014/main" id="{CA650C7D-9568-4BDA-B95C-5B456E4EAAF6}"/>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2815</xdr:rowOff>
    </xdr:to>
    <xdr:sp macro="" textlink="">
      <xdr:nvSpPr>
        <xdr:cNvPr id="1211" name="Text Box 257">
          <a:extLst>
            <a:ext uri="{FF2B5EF4-FFF2-40B4-BE49-F238E27FC236}">
              <a16:creationId xmlns:a16="http://schemas.microsoft.com/office/drawing/2014/main" id="{B3CE0C9B-3A6B-4D37-9ACA-FB4F550333CB}"/>
            </a:ext>
          </a:extLst>
        </xdr:cNvPr>
        <xdr:cNvSpPr txBox="1">
          <a:spLocks noChangeArrowheads="1"/>
        </xdr:cNvSpPr>
      </xdr:nvSpPr>
      <xdr:spPr bwMode="auto">
        <a:xfrm>
          <a:off x="50482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2815</xdr:rowOff>
    </xdr:to>
    <xdr:sp macro="" textlink="">
      <xdr:nvSpPr>
        <xdr:cNvPr id="1212" name="Text Box 258">
          <a:extLst>
            <a:ext uri="{FF2B5EF4-FFF2-40B4-BE49-F238E27FC236}">
              <a16:creationId xmlns:a16="http://schemas.microsoft.com/office/drawing/2014/main" id="{49B73359-2B74-42C1-B052-647F955357DD}"/>
            </a:ext>
          </a:extLst>
        </xdr:cNvPr>
        <xdr:cNvSpPr txBox="1">
          <a:spLocks noChangeArrowheads="1"/>
        </xdr:cNvSpPr>
      </xdr:nvSpPr>
      <xdr:spPr bwMode="auto">
        <a:xfrm>
          <a:off x="5524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213" name="Text Box 259">
          <a:extLst>
            <a:ext uri="{FF2B5EF4-FFF2-40B4-BE49-F238E27FC236}">
              <a16:creationId xmlns:a16="http://schemas.microsoft.com/office/drawing/2014/main" id="{F75685DC-ABCF-4498-9E40-17AA1FDE686D}"/>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214" name="Text Box 260">
          <a:extLst>
            <a:ext uri="{FF2B5EF4-FFF2-40B4-BE49-F238E27FC236}">
              <a16:creationId xmlns:a16="http://schemas.microsoft.com/office/drawing/2014/main" id="{F6A80140-12A0-4593-B152-A268332D1951}"/>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2815</xdr:rowOff>
    </xdr:to>
    <xdr:sp macro="" textlink="">
      <xdr:nvSpPr>
        <xdr:cNvPr id="1215" name="Text Box 261">
          <a:extLst>
            <a:ext uri="{FF2B5EF4-FFF2-40B4-BE49-F238E27FC236}">
              <a16:creationId xmlns:a16="http://schemas.microsoft.com/office/drawing/2014/main" id="{32211B85-671A-4814-9538-6F772C4DF5A5}"/>
            </a:ext>
          </a:extLst>
        </xdr:cNvPr>
        <xdr:cNvSpPr txBox="1">
          <a:spLocks noChangeArrowheads="1"/>
        </xdr:cNvSpPr>
      </xdr:nvSpPr>
      <xdr:spPr bwMode="auto">
        <a:xfrm>
          <a:off x="6667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2815</xdr:rowOff>
    </xdr:to>
    <xdr:sp macro="" textlink="">
      <xdr:nvSpPr>
        <xdr:cNvPr id="1216" name="Text Box 262">
          <a:extLst>
            <a:ext uri="{FF2B5EF4-FFF2-40B4-BE49-F238E27FC236}">
              <a16:creationId xmlns:a16="http://schemas.microsoft.com/office/drawing/2014/main" id="{81DF6632-8B36-40FE-A6EF-2C4B09A0BD54}"/>
            </a:ext>
          </a:extLst>
        </xdr:cNvPr>
        <xdr:cNvSpPr txBox="1">
          <a:spLocks noChangeArrowheads="1"/>
        </xdr:cNvSpPr>
      </xdr:nvSpPr>
      <xdr:spPr bwMode="auto">
        <a:xfrm>
          <a:off x="63817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2815</xdr:rowOff>
    </xdr:to>
    <xdr:sp macro="" textlink="">
      <xdr:nvSpPr>
        <xdr:cNvPr id="1217" name="Text Box 263">
          <a:extLst>
            <a:ext uri="{FF2B5EF4-FFF2-40B4-BE49-F238E27FC236}">
              <a16:creationId xmlns:a16="http://schemas.microsoft.com/office/drawing/2014/main" id="{3F207ABD-C917-40BB-9FEC-29BF3AEA6926}"/>
            </a:ext>
          </a:extLst>
        </xdr:cNvPr>
        <xdr:cNvSpPr txBox="1">
          <a:spLocks noChangeArrowheads="1"/>
        </xdr:cNvSpPr>
      </xdr:nvSpPr>
      <xdr:spPr bwMode="auto">
        <a:xfrm>
          <a:off x="504825"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2815</xdr:rowOff>
    </xdr:to>
    <xdr:sp macro="" textlink="">
      <xdr:nvSpPr>
        <xdr:cNvPr id="1218" name="Text Box 264">
          <a:extLst>
            <a:ext uri="{FF2B5EF4-FFF2-40B4-BE49-F238E27FC236}">
              <a16:creationId xmlns:a16="http://schemas.microsoft.com/office/drawing/2014/main" id="{44265860-0177-4A07-845E-6C32D28DA118}"/>
            </a:ext>
          </a:extLst>
        </xdr:cNvPr>
        <xdr:cNvSpPr txBox="1">
          <a:spLocks noChangeArrowheads="1"/>
        </xdr:cNvSpPr>
      </xdr:nvSpPr>
      <xdr:spPr bwMode="auto">
        <a:xfrm>
          <a:off x="552450" y="65551050"/>
          <a:ext cx="76200" cy="97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219" name="Text Box 271">
          <a:extLst>
            <a:ext uri="{FF2B5EF4-FFF2-40B4-BE49-F238E27FC236}">
              <a16:creationId xmlns:a16="http://schemas.microsoft.com/office/drawing/2014/main" id="{5ECC020A-7B41-4884-A65B-1D5D6FED465A}"/>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220" name="Text Box 272">
          <a:extLst>
            <a:ext uri="{FF2B5EF4-FFF2-40B4-BE49-F238E27FC236}">
              <a16:creationId xmlns:a16="http://schemas.microsoft.com/office/drawing/2014/main" id="{015AAA80-DD12-421D-AB24-A3DB44A32C02}"/>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221" name="Text Box 273">
          <a:extLst>
            <a:ext uri="{FF2B5EF4-FFF2-40B4-BE49-F238E27FC236}">
              <a16:creationId xmlns:a16="http://schemas.microsoft.com/office/drawing/2014/main" id="{953D228B-9B3B-432F-92F9-77BCAFB58C41}"/>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222" name="Text Box 274">
          <a:extLst>
            <a:ext uri="{FF2B5EF4-FFF2-40B4-BE49-F238E27FC236}">
              <a16:creationId xmlns:a16="http://schemas.microsoft.com/office/drawing/2014/main" id="{44791858-1F7D-4F7F-A827-0E2EF136770C}"/>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223" name="Text Box 275">
          <a:extLst>
            <a:ext uri="{FF2B5EF4-FFF2-40B4-BE49-F238E27FC236}">
              <a16:creationId xmlns:a16="http://schemas.microsoft.com/office/drawing/2014/main" id="{86F16A51-8F99-44E0-B58C-6454947DAE84}"/>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224" name="Text Box 276">
          <a:extLst>
            <a:ext uri="{FF2B5EF4-FFF2-40B4-BE49-F238E27FC236}">
              <a16:creationId xmlns:a16="http://schemas.microsoft.com/office/drawing/2014/main" id="{E49DE70A-AEA2-4CD9-98EA-40D443781A8B}"/>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225" name="Text Box 277">
          <a:extLst>
            <a:ext uri="{FF2B5EF4-FFF2-40B4-BE49-F238E27FC236}">
              <a16:creationId xmlns:a16="http://schemas.microsoft.com/office/drawing/2014/main" id="{2202A74D-AB53-48DE-A1DA-2CD35E889626}"/>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226" name="Text Box 278">
          <a:extLst>
            <a:ext uri="{FF2B5EF4-FFF2-40B4-BE49-F238E27FC236}">
              <a16:creationId xmlns:a16="http://schemas.microsoft.com/office/drawing/2014/main" id="{93860F5A-C46A-4A79-8979-B0F1BEDBFD99}"/>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227" name="Text Box 279">
          <a:extLst>
            <a:ext uri="{FF2B5EF4-FFF2-40B4-BE49-F238E27FC236}">
              <a16:creationId xmlns:a16="http://schemas.microsoft.com/office/drawing/2014/main" id="{64C1DE3E-9387-4B39-93B4-5914B1A2290F}"/>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228" name="Text Box 280">
          <a:extLst>
            <a:ext uri="{FF2B5EF4-FFF2-40B4-BE49-F238E27FC236}">
              <a16:creationId xmlns:a16="http://schemas.microsoft.com/office/drawing/2014/main" id="{2B4A308B-3E8E-4F6A-9493-F67E125694FC}"/>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121</xdr:row>
      <xdr:rowOff>123998</xdr:rowOff>
    </xdr:to>
    <xdr:sp macro="" textlink="">
      <xdr:nvSpPr>
        <xdr:cNvPr id="1229" name="Text Box 281">
          <a:extLst>
            <a:ext uri="{FF2B5EF4-FFF2-40B4-BE49-F238E27FC236}">
              <a16:creationId xmlns:a16="http://schemas.microsoft.com/office/drawing/2014/main" id="{B09B29BF-3401-43CC-8529-B2F72D606BC6}"/>
            </a:ext>
          </a:extLst>
        </xdr:cNvPr>
        <xdr:cNvSpPr txBox="1">
          <a:spLocks noChangeArrowheads="1"/>
        </xdr:cNvSpPr>
      </xdr:nvSpPr>
      <xdr:spPr bwMode="auto">
        <a:xfrm>
          <a:off x="50482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230" name="Text Box 282">
          <a:extLst>
            <a:ext uri="{FF2B5EF4-FFF2-40B4-BE49-F238E27FC236}">
              <a16:creationId xmlns:a16="http://schemas.microsoft.com/office/drawing/2014/main" id="{81BFB937-307E-43B0-BF8B-DB74D96EC701}"/>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231" name="Text Box 283">
          <a:extLst>
            <a:ext uri="{FF2B5EF4-FFF2-40B4-BE49-F238E27FC236}">
              <a16:creationId xmlns:a16="http://schemas.microsoft.com/office/drawing/2014/main" id="{CBD666B8-A8DB-425C-8603-18FF7F7194B2}"/>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232" name="Text Box 284">
          <a:extLst>
            <a:ext uri="{FF2B5EF4-FFF2-40B4-BE49-F238E27FC236}">
              <a16:creationId xmlns:a16="http://schemas.microsoft.com/office/drawing/2014/main" id="{44DE057B-EAE4-40C5-A5E9-D321689CA21F}"/>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233" name="Text Box 285">
          <a:extLst>
            <a:ext uri="{FF2B5EF4-FFF2-40B4-BE49-F238E27FC236}">
              <a16:creationId xmlns:a16="http://schemas.microsoft.com/office/drawing/2014/main" id="{CB35B7A9-B83A-4944-8DB6-9C06B03E6FC6}"/>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234" name="Text Box 286">
          <a:extLst>
            <a:ext uri="{FF2B5EF4-FFF2-40B4-BE49-F238E27FC236}">
              <a16:creationId xmlns:a16="http://schemas.microsoft.com/office/drawing/2014/main" id="{7239263B-63B0-4C17-8121-18932E520DCE}"/>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533400</xdr:colOff>
      <xdr:row>114</xdr:row>
      <xdr:rowOff>0</xdr:rowOff>
    </xdr:from>
    <xdr:to>
      <xdr:col>1</xdr:col>
      <xdr:colOff>609600</xdr:colOff>
      <xdr:row>121</xdr:row>
      <xdr:rowOff>123998</xdr:rowOff>
    </xdr:to>
    <xdr:sp macro="" textlink="">
      <xdr:nvSpPr>
        <xdr:cNvPr id="1235" name="Text Box 287">
          <a:extLst>
            <a:ext uri="{FF2B5EF4-FFF2-40B4-BE49-F238E27FC236}">
              <a16:creationId xmlns:a16="http://schemas.microsoft.com/office/drawing/2014/main" id="{90A493EC-3F03-43BB-8D32-378F2DDCD5DA}"/>
            </a:ext>
          </a:extLst>
        </xdr:cNvPr>
        <xdr:cNvSpPr txBox="1">
          <a:spLocks noChangeArrowheads="1"/>
        </xdr:cNvSpPr>
      </xdr:nvSpPr>
      <xdr:spPr bwMode="auto">
        <a:xfrm>
          <a:off x="53340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121</xdr:row>
      <xdr:rowOff>123998</xdr:rowOff>
    </xdr:to>
    <xdr:sp macro="" textlink="">
      <xdr:nvSpPr>
        <xdr:cNvPr id="1236" name="Text Box 288">
          <a:extLst>
            <a:ext uri="{FF2B5EF4-FFF2-40B4-BE49-F238E27FC236}">
              <a16:creationId xmlns:a16="http://schemas.microsoft.com/office/drawing/2014/main" id="{7FB20FFC-7EF9-43D2-A8E1-D578B15CF6E3}"/>
            </a:ext>
          </a:extLst>
        </xdr:cNvPr>
        <xdr:cNvSpPr txBox="1">
          <a:spLocks noChangeArrowheads="1"/>
        </xdr:cNvSpPr>
      </xdr:nvSpPr>
      <xdr:spPr bwMode="auto">
        <a:xfrm>
          <a:off x="5524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237" name="Text Box 289">
          <a:extLst>
            <a:ext uri="{FF2B5EF4-FFF2-40B4-BE49-F238E27FC236}">
              <a16:creationId xmlns:a16="http://schemas.microsoft.com/office/drawing/2014/main" id="{EEB3DBDB-6CDA-4F08-9886-C3DEB7C89262}"/>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121</xdr:row>
      <xdr:rowOff>123998</xdr:rowOff>
    </xdr:to>
    <xdr:sp macro="" textlink="">
      <xdr:nvSpPr>
        <xdr:cNvPr id="1238" name="Text Box 290">
          <a:extLst>
            <a:ext uri="{FF2B5EF4-FFF2-40B4-BE49-F238E27FC236}">
              <a16:creationId xmlns:a16="http://schemas.microsoft.com/office/drawing/2014/main" id="{A2FF144C-FEAE-499F-9ACE-C92AB453EC25}"/>
            </a:ext>
          </a:extLst>
        </xdr:cNvPr>
        <xdr:cNvSpPr txBox="1">
          <a:spLocks noChangeArrowheads="1"/>
        </xdr:cNvSpPr>
      </xdr:nvSpPr>
      <xdr:spPr bwMode="auto">
        <a:xfrm>
          <a:off x="638175"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121</xdr:row>
      <xdr:rowOff>123998</xdr:rowOff>
    </xdr:to>
    <xdr:sp macro="" textlink="">
      <xdr:nvSpPr>
        <xdr:cNvPr id="1239" name="Text Box 291">
          <a:extLst>
            <a:ext uri="{FF2B5EF4-FFF2-40B4-BE49-F238E27FC236}">
              <a16:creationId xmlns:a16="http://schemas.microsoft.com/office/drawing/2014/main" id="{C9C5AC1E-E048-434B-89CE-0BA7E5337BB3}"/>
            </a:ext>
          </a:extLst>
        </xdr:cNvPr>
        <xdr:cNvSpPr txBox="1">
          <a:spLocks noChangeArrowheads="1"/>
        </xdr:cNvSpPr>
      </xdr:nvSpPr>
      <xdr:spPr bwMode="auto">
        <a:xfrm>
          <a:off x="666750" y="65551050"/>
          <a:ext cx="76200" cy="3186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176638</xdr:rowOff>
    </xdr:to>
    <xdr:sp macro="" textlink="">
      <xdr:nvSpPr>
        <xdr:cNvPr id="1242" name="Text Box 15">
          <a:extLst>
            <a:ext uri="{FF2B5EF4-FFF2-40B4-BE49-F238E27FC236}">
              <a16:creationId xmlns:a16="http://schemas.microsoft.com/office/drawing/2014/main" id="{1DD5F0A4-50BA-446D-8AAD-400725EF5148}"/>
            </a:ext>
          </a:extLst>
        </xdr:cNvPr>
        <xdr:cNvSpPr txBox="1">
          <a:spLocks noChangeArrowheads="1"/>
        </xdr:cNvSpPr>
      </xdr:nvSpPr>
      <xdr:spPr bwMode="auto">
        <a:xfrm>
          <a:off x="666750"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176638</xdr:rowOff>
    </xdr:to>
    <xdr:sp macro="" textlink="">
      <xdr:nvSpPr>
        <xdr:cNvPr id="1243" name="Text Box 16">
          <a:extLst>
            <a:ext uri="{FF2B5EF4-FFF2-40B4-BE49-F238E27FC236}">
              <a16:creationId xmlns:a16="http://schemas.microsoft.com/office/drawing/2014/main" id="{338D0EAD-99BA-4A19-9EAE-D3D52175A20D}"/>
            </a:ext>
          </a:extLst>
        </xdr:cNvPr>
        <xdr:cNvSpPr txBox="1">
          <a:spLocks noChangeArrowheads="1"/>
        </xdr:cNvSpPr>
      </xdr:nvSpPr>
      <xdr:spPr bwMode="auto">
        <a:xfrm>
          <a:off x="638175"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176638</xdr:rowOff>
    </xdr:to>
    <xdr:sp macro="" textlink="">
      <xdr:nvSpPr>
        <xdr:cNvPr id="1244" name="Text Box 17">
          <a:extLst>
            <a:ext uri="{FF2B5EF4-FFF2-40B4-BE49-F238E27FC236}">
              <a16:creationId xmlns:a16="http://schemas.microsoft.com/office/drawing/2014/main" id="{4BA765D6-11C2-4A66-B569-6343BD3CB175}"/>
            </a:ext>
          </a:extLst>
        </xdr:cNvPr>
        <xdr:cNvSpPr txBox="1">
          <a:spLocks noChangeArrowheads="1"/>
        </xdr:cNvSpPr>
      </xdr:nvSpPr>
      <xdr:spPr bwMode="auto">
        <a:xfrm>
          <a:off x="666750"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176638</xdr:rowOff>
    </xdr:to>
    <xdr:sp macro="" textlink="">
      <xdr:nvSpPr>
        <xdr:cNvPr id="1245" name="Text Box 18">
          <a:extLst>
            <a:ext uri="{FF2B5EF4-FFF2-40B4-BE49-F238E27FC236}">
              <a16:creationId xmlns:a16="http://schemas.microsoft.com/office/drawing/2014/main" id="{8CF7F612-A128-47CE-93FF-1D5ED31D69B4}"/>
            </a:ext>
          </a:extLst>
        </xdr:cNvPr>
        <xdr:cNvSpPr txBox="1">
          <a:spLocks noChangeArrowheads="1"/>
        </xdr:cNvSpPr>
      </xdr:nvSpPr>
      <xdr:spPr bwMode="auto">
        <a:xfrm>
          <a:off x="638175"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176638</xdr:rowOff>
    </xdr:to>
    <xdr:sp macro="" textlink="">
      <xdr:nvSpPr>
        <xdr:cNvPr id="1246" name="Text Box 19">
          <a:extLst>
            <a:ext uri="{FF2B5EF4-FFF2-40B4-BE49-F238E27FC236}">
              <a16:creationId xmlns:a16="http://schemas.microsoft.com/office/drawing/2014/main" id="{F7DA6759-A29B-4A77-A086-BEF2C4F698A2}"/>
            </a:ext>
          </a:extLst>
        </xdr:cNvPr>
        <xdr:cNvSpPr txBox="1">
          <a:spLocks noChangeArrowheads="1"/>
        </xdr:cNvSpPr>
      </xdr:nvSpPr>
      <xdr:spPr bwMode="auto">
        <a:xfrm>
          <a:off x="504825"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176638</xdr:rowOff>
    </xdr:to>
    <xdr:sp macro="" textlink="">
      <xdr:nvSpPr>
        <xdr:cNvPr id="1247" name="Text Box 20">
          <a:extLst>
            <a:ext uri="{FF2B5EF4-FFF2-40B4-BE49-F238E27FC236}">
              <a16:creationId xmlns:a16="http://schemas.microsoft.com/office/drawing/2014/main" id="{65E102CB-F84E-42E4-AE76-0BB15C4E32D2}"/>
            </a:ext>
          </a:extLst>
        </xdr:cNvPr>
        <xdr:cNvSpPr txBox="1">
          <a:spLocks noChangeArrowheads="1"/>
        </xdr:cNvSpPr>
      </xdr:nvSpPr>
      <xdr:spPr bwMode="auto">
        <a:xfrm>
          <a:off x="552450"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176638</xdr:rowOff>
    </xdr:to>
    <xdr:sp macro="" textlink="">
      <xdr:nvSpPr>
        <xdr:cNvPr id="1248" name="Text Box 21">
          <a:extLst>
            <a:ext uri="{FF2B5EF4-FFF2-40B4-BE49-F238E27FC236}">
              <a16:creationId xmlns:a16="http://schemas.microsoft.com/office/drawing/2014/main" id="{09C2D3D0-1AC4-4038-9763-48E3D68F2A6E}"/>
            </a:ext>
          </a:extLst>
        </xdr:cNvPr>
        <xdr:cNvSpPr txBox="1">
          <a:spLocks noChangeArrowheads="1"/>
        </xdr:cNvSpPr>
      </xdr:nvSpPr>
      <xdr:spPr bwMode="auto">
        <a:xfrm>
          <a:off x="666750"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176638</xdr:rowOff>
    </xdr:to>
    <xdr:sp macro="" textlink="">
      <xdr:nvSpPr>
        <xdr:cNvPr id="1249" name="Text Box 22">
          <a:extLst>
            <a:ext uri="{FF2B5EF4-FFF2-40B4-BE49-F238E27FC236}">
              <a16:creationId xmlns:a16="http://schemas.microsoft.com/office/drawing/2014/main" id="{195697F0-4CB2-4FA1-8E4A-804A58B4E3BF}"/>
            </a:ext>
          </a:extLst>
        </xdr:cNvPr>
        <xdr:cNvSpPr txBox="1">
          <a:spLocks noChangeArrowheads="1"/>
        </xdr:cNvSpPr>
      </xdr:nvSpPr>
      <xdr:spPr bwMode="auto">
        <a:xfrm>
          <a:off x="638175"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176638</xdr:rowOff>
    </xdr:to>
    <xdr:sp macro="" textlink="">
      <xdr:nvSpPr>
        <xdr:cNvPr id="1250" name="Text Box 23">
          <a:extLst>
            <a:ext uri="{FF2B5EF4-FFF2-40B4-BE49-F238E27FC236}">
              <a16:creationId xmlns:a16="http://schemas.microsoft.com/office/drawing/2014/main" id="{69E0E61A-9E71-49B4-A4C2-B9404FEE043D}"/>
            </a:ext>
          </a:extLst>
        </xdr:cNvPr>
        <xdr:cNvSpPr txBox="1">
          <a:spLocks noChangeArrowheads="1"/>
        </xdr:cNvSpPr>
      </xdr:nvSpPr>
      <xdr:spPr bwMode="auto">
        <a:xfrm>
          <a:off x="666750"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176638</xdr:rowOff>
    </xdr:to>
    <xdr:sp macro="" textlink="">
      <xdr:nvSpPr>
        <xdr:cNvPr id="1251" name="Text Box 24">
          <a:extLst>
            <a:ext uri="{FF2B5EF4-FFF2-40B4-BE49-F238E27FC236}">
              <a16:creationId xmlns:a16="http://schemas.microsoft.com/office/drawing/2014/main" id="{C6C55DA1-5C75-4D23-B914-DB80F75CCC8F}"/>
            </a:ext>
          </a:extLst>
        </xdr:cNvPr>
        <xdr:cNvSpPr txBox="1">
          <a:spLocks noChangeArrowheads="1"/>
        </xdr:cNvSpPr>
      </xdr:nvSpPr>
      <xdr:spPr bwMode="auto">
        <a:xfrm>
          <a:off x="638175"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252" name="Text Box 25">
          <a:extLst>
            <a:ext uri="{FF2B5EF4-FFF2-40B4-BE49-F238E27FC236}">
              <a16:creationId xmlns:a16="http://schemas.microsoft.com/office/drawing/2014/main" id="{A55BA027-AC29-4914-B111-1D0C8835CB5A}"/>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176638</xdr:rowOff>
    </xdr:to>
    <xdr:sp macro="" textlink="">
      <xdr:nvSpPr>
        <xdr:cNvPr id="1253" name="Text Box 26">
          <a:extLst>
            <a:ext uri="{FF2B5EF4-FFF2-40B4-BE49-F238E27FC236}">
              <a16:creationId xmlns:a16="http://schemas.microsoft.com/office/drawing/2014/main" id="{952954A5-FCC2-44FF-841C-9E089A8C58DA}"/>
            </a:ext>
          </a:extLst>
        </xdr:cNvPr>
        <xdr:cNvSpPr txBox="1">
          <a:spLocks noChangeArrowheads="1"/>
        </xdr:cNvSpPr>
      </xdr:nvSpPr>
      <xdr:spPr bwMode="auto">
        <a:xfrm>
          <a:off x="552450"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254" name="Text Box 27">
          <a:extLst>
            <a:ext uri="{FF2B5EF4-FFF2-40B4-BE49-F238E27FC236}">
              <a16:creationId xmlns:a16="http://schemas.microsoft.com/office/drawing/2014/main" id="{3C753B2C-81FF-4CCA-A4B9-C7D7A08B641D}"/>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176638</xdr:rowOff>
    </xdr:to>
    <xdr:sp macro="" textlink="">
      <xdr:nvSpPr>
        <xdr:cNvPr id="1255" name="Text Box 28">
          <a:extLst>
            <a:ext uri="{FF2B5EF4-FFF2-40B4-BE49-F238E27FC236}">
              <a16:creationId xmlns:a16="http://schemas.microsoft.com/office/drawing/2014/main" id="{042042A2-3CA5-4A6C-97DF-DE75959D7DBF}"/>
            </a:ext>
          </a:extLst>
        </xdr:cNvPr>
        <xdr:cNvSpPr txBox="1">
          <a:spLocks noChangeArrowheads="1"/>
        </xdr:cNvSpPr>
      </xdr:nvSpPr>
      <xdr:spPr bwMode="auto">
        <a:xfrm>
          <a:off x="638175"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256" name="Text Box 29">
          <a:extLst>
            <a:ext uri="{FF2B5EF4-FFF2-40B4-BE49-F238E27FC236}">
              <a16:creationId xmlns:a16="http://schemas.microsoft.com/office/drawing/2014/main" id="{1A6974A7-4F02-4D28-B881-902274EDBBAF}"/>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176638</xdr:rowOff>
    </xdr:to>
    <xdr:sp macro="" textlink="">
      <xdr:nvSpPr>
        <xdr:cNvPr id="1257" name="Text Box 30">
          <a:extLst>
            <a:ext uri="{FF2B5EF4-FFF2-40B4-BE49-F238E27FC236}">
              <a16:creationId xmlns:a16="http://schemas.microsoft.com/office/drawing/2014/main" id="{6677A3E4-DD39-4E16-9C0D-37E2A8E1955C}"/>
            </a:ext>
          </a:extLst>
        </xdr:cNvPr>
        <xdr:cNvSpPr txBox="1">
          <a:spLocks noChangeArrowheads="1"/>
        </xdr:cNvSpPr>
      </xdr:nvSpPr>
      <xdr:spPr bwMode="auto">
        <a:xfrm>
          <a:off x="638175"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258" name="Text Box 31">
          <a:extLst>
            <a:ext uri="{FF2B5EF4-FFF2-40B4-BE49-F238E27FC236}">
              <a16:creationId xmlns:a16="http://schemas.microsoft.com/office/drawing/2014/main" id="{31303D11-D134-46F6-A1D5-CE4254045A1E}"/>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176638</xdr:rowOff>
    </xdr:to>
    <xdr:sp macro="" textlink="">
      <xdr:nvSpPr>
        <xdr:cNvPr id="1259" name="Text Box 32">
          <a:extLst>
            <a:ext uri="{FF2B5EF4-FFF2-40B4-BE49-F238E27FC236}">
              <a16:creationId xmlns:a16="http://schemas.microsoft.com/office/drawing/2014/main" id="{629EAF78-0ED0-436B-8041-7E5445E6A67F}"/>
            </a:ext>
          </a:extLst>
        </xdr:cNvPr>
        <xdr:cNvSpPr txBox="1">
          <a:spLocks noChangeArrowheads="1"/>
        </xdr:cNvSpPr>
      </xdr:nvSpPr>
      <xdr:spPr bwMode="auto">
        <a:xfrm>
          <a:off x="552450"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260" name="Text Box 33">
          <a:extLst>
            <a:ext uri="{FF2B5EF4-FFF2-40B4-BE49-F238E27FC236}">
              <a16:creationId xmlns:a16="http://schemas.microsoft.com/office/drawing/2014/main" id="{72EE32E4-8AA3-4DD4-85C6-E05BE4847C02}"/>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261" name="Text Box 34">
          <a:extLst>
            <a:ext uri="{FF2B5EF4-FFF2-40B4-BE49-F238E27FC236}">
              <a16:creationId xmlns:a16="http://schemas.microsoft.com/office/drawing/2014/main" id="{1C08E0F3-E7FE-4E6B-A286-C7113C8D4059}"/>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262" name="Text Box 35">
          <a:extLst>
            <a:ext uri="{FF2B5EF4-FFF2-40B4-BE49-F238E27FC236}">
              <a16:creationId xmlns:a16="http://schemas.microsoft.com/office/drawing/2014/main" id="{AB1DC67A-520B-4607-8DD0-5D38B70501D9}"/>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176638</xdr:rowOff>
    </xdr:to>
    <xdr:sp macro="" textlink="">
      <xdr:nvSpPr>
        <xdr:cNvPr id="1263" name="Text Box 36">
          <a:extLst>
            <a:ext uri="{FF2B5EF4-FFF2-40B4-BE49-F238E27FC236}">
              <a16:creationId xmlns:a16="http://schemas.microsoft.com/office/drawing/2014/main" id="{465EAE5A-06AC-47B1-A0B4-50A48EC71E81}"/>
            </a:ext>
          </a:extLst>
        </xdr:cNvPr>
        <xdr:cNvSpPr txBox="1">
          <a:spLocks noChangeArrowheads="1"/>
        </xdr:cNvSpPr>
      </xdr:nvSpPr>
      <xdr:spPr bwMode="auto">
        <a:xfrm>
          <a:off x="638175"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264" name="Text Box 37">
          <a:extLst>
            <a:ext uri="{FF2B5EF4-FFF2-40B4-BE49-F238E27FC236}">
              <a16:creationId xmlns:a16="http://schemas.microsoft.com/office/drawing/2014/main" id="{6765D1B5-5178-4D59-8112-1DA9CB389977}"/>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176638</xdr:rowOff>
    </xdr:to>
    <xdr:sp macro="" textlink="">
      <xdr:nvSpPr>
        <xdr:cNvPr id="1265" name="Text Box 38">
          <a:extLst>
            <a:ext uri="{FF2B5EF4-FFF2-40B4-BE49-F238E27FC236}">
              <a16:creationId xmlns:a16="http://schemas.microsoft.com/office/drawing/2014/main" id="{95317C77-60F4-4796-A09D-0BA4E5AED3EA}"/>
            </a:ext>
          </a:extLst>
        </xdr:cNvPr>
        <xdr:cNvSpPr txBox="1">
          <a:spLocks noChangeArrowheads="1"/>
        </xdr:cNvSpPr>
      </xdr:nvSpPr>
      <xdr:spPr bwMode="auto">
        <a:xfrm>
          <a:off x="552450" y="65551050"/>
          <a:ext cx="76200" cy="1146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266" name="Text Box 51">
          <a:extLst>
            <a:ext uri="{FF2B5EF4-FFF2-40B4-BE49-F238E27FC236}">
              <a16:creationId xmlns:a16="http://schemas.microsoft.com/office/drawing/2014/main" id="{949BB310-EFE8-4963-8FEA-3B1CFB64FEBB}"/>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134226</xdr:rowOff>
    </xdr:to>
    <xdr:sp macro="" textlink="">
      <xdr:nvSpPr>
        <xdr:cNvPr id="1267" name="Text Box 52">
          <a:extLst>
            <a:ext uri="{FF2B5EF4-FFF2-40B4-BE49-F238E27FC236}">
              <a16:creationId xmlns:a16="http://schemas.microsoft.com/office/drawing/2014/main" id="{2D1694A7-70E5-49F8-8660-4370E3C65D9B}"/>
            </a:ext>
          </a:extLst>
        </xdr:cNvPr>
        <xdr:cNvSpPr txBox="1">
          <a:spLocks noChangeArrowheads="1"/>
        </xdr:cNvSpPr>
      </xdr:nvSpPr>
      <xdr:spPr bwMode="auto">
        <a:xfrm>
          <a:off x="638175"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268" name="Text Box 53">
          <a:extLst>
            <a:ext uri="{FF2B5EF4-FFF2-40B4-BE49-F238E27FC236}">
              <a16:creationId xmlns:a16="http://schemas.microsoft.com/office/drawing/2014/main" id="{84814FEE-886C-451A-A052-F69FE2F69FD3}"/>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134226</xdr:rowOff>
    </xdr:to>
    <xdr:sp macro="" textlink="">
      <xdr:nvSpPr>
        <xdr:cNvPr id="1269" name="Text Box 54">
          <a:extLst>
            <a:ext uri="{FF2B5EF4-FFF2-40B4-BE49-F238E27FC236}">
              <a16:creationId xmlns:a16="http://schemas.microsoft.com/office/drawing/2014/main" id="{B97335A8-946D-4BBA-8ACA-19CCD6A45630}"/>
            </a:ext>
          </a:extLst>
        </xdr:cNvPr>
        <xdr:cNvSpPr txBox="1">
          <a:spLocks noChangeArrowheads="1"/>
        </xdr:cNvSpPr>
      </xdr:nvSpPr>
      <xdr:spPr bwMode="auto">
        <a:xfrm>
          <a:off x="638175"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270" name="Text Box 55">
          <a:extLst>
            <a:ext uri="{FF2B5EF4-FFF2-40B4-BE49-F238E27FC236}">
              <a16:creationId xmlns:a16="http://schemas.microsoft.com/office/drawing/2014/main" id="{0A05E019-17F6-4895-B850-EDB28D6A80FA}"/>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134226</xdr:rowOff>
    </xdr:to>
    <xdr:sp macro="" textlink="">
      <xdr:nvSpPr>
        <xdr:cNvPr id="1271" name="Text Box 56">
          <a:extLst>
            <a:ext uri="{FF2B5EF4-FFF2-40B4-BE49-F238E27FC236}">
              <a16:creationId xmlns:a16="http://schemas.microsoft.com/office/drawing/2014/main" id="{1371AF2C-ADDD-4E9F-B9C9-CC3DCE130380}"/>
            </a:ext>
          </a:extLst>
        </xdr:cNvPr>
        <xdr:cNvSpPr txBox="1">
          <a:spLocks noChangeArrowheads="1"/>
        </xdr:cNvSpPr>
      </xdr:nvSpPr>
      <xdr:spPr bwMode="auto">
        <a:xfrm>
          <a:off x="552450"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272" name="Text Box 57">
          <a:extLst>
            <a:ext uri="{FF2B5EF4-FFF2-40B4-BE49-F238E27FC236}">
              <a16:creationId xmlns:a16="http://schemas.microsoft.com/office/drawing/2014/main" id="{430B2F03-D8FA-482C-9449-480E9DAC611F}"/>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134226</xdr:rowOff>
    </xdr:to>
    <xdr:sp macro="" textlink="">
      <xdr:nvSpPr>
        <xdr:cNvPr id="1273" name="Text Box 58">
          <a:extLst>
            <a:ext uri="{FF2B5EF4-FFF2-40B4-BE49-F238E27FC236}">
              <a16:creationId xmlns:a16="http://schemas.microsoft.com/office/drawing/2014/main" id="{42E359AC-197B-463E-A1E0-C57A7502D49F}"/>
            </a:ext>
          </a:extLst>
        </xdr:cNvPr>
        <xdr:cNvSpPr txBox="1">
          <a:spLocks noChangeArrowheads="1"/>
        </xdr:cNvSpPr>
      </xdr:nvSpPr>
      <xdr:spPr bwMode="auto">
        <a:xfrm>
          <a:off x="638175"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274" name="Text Box 59">
          <a:extLst>
            <a:ext uri="{FF2B5EF4-FFF2-40B4-BE49-F238E27FC236}">
              <a16:creationId xmlns:a16="http://schemas.microsoft.com/office/drawing/2014/main" id="{C8FD5CD2-A719-4930-A8A1-7A8BE4F3E879}"/>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134226</xdr:rowOff>
    </xdr:to>
    <xdr:sp macro="" textlink="">
      <xdr:nvSpPr>
        <xdr:cNvPr id="1275" name="Text Box 60">
          <a:extLst>
            <a:ext uri="{FF2B5EF4-FFF2-40B4-BE49-F238E27FC236}">
              <a16:creationId xmlns:a16="http://schemas.microsoft.com/office/drawing/2014/main" id="{09D2D413-D5EE-455E-A7B2-C75C92086B91}"/>
            </a:ext>
          </a:extLst>
        </xdr:cNvPr>
        <xdr:cNvSpPr txBox="1">
          <a:spLocks noChangeArrowheads="1"/>
        </xdr:cNvSpPr>
      </xdr:nvSpPr>
      <xdr:spPr bwMode="auto">
        <a:xfrm>
          <a:off x="638175"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276" name="Text Box 61">
          <a:extLst>
            <a:ext uri="{FF2B5EF4-FFF2-40B4-BE49-F238E27FC236}">
              <a16:creationId xmlns:a16="http://schemas.microsoft.com/office/drawing/2014/main" id="{13D0D8F7-D2B6-4E0A-8E41-EC90F146AE57}"/>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134226</xdr:rowOff>
    </xdr:to>
    <xdr:sp macro="" textlink="">
      <xdr:nvSpPr>
        <xdr:cNvPr id="1277" name="Text Box 62">
          <a:extLst>
            <a:ext uri="{FF2B5EF4-FFF2-40B4-BE49-F238E27FC236}">
              <a16:creationId xmlns:a16="http://schemas.microsoft.com/office/drawing/2014/main" id="{37D05F3D-0200-4F05-AB55-55CD0609E74C}"/>
            </a:ext>
          </a:extLst>
        </xdr:cNvPr>
        <xdr:cNvSpPr txBox="1">
          <a:spLocks noChangeArrowheads="1"/>
        </xdr:cNvSpPr>
      </xdr:nvSpPr>
      <xdr:spPr bwMode="auto">
        <a:xfrm>
          <a:off x="552450"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278" name="Text Box 65">
          <a:extLst>
            <a:ext uri="{FF2B5EF4-FFF2-40B4-BE49-F238E27FC236}">
              <a16:creationId xmlns:a16="http://schemas.microsoft.com/office/drawing/2014/main" id="{9DD0B7E6-1E08-408C-942B-49718EA82221}"/>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134226</xdr:rowOff>
    </xdr:to>
    <xdr:sp macro="" textlink="">
      <xdr:nvSpPr>
        <xdr:cNvPr id="1279" name="Text Box 66">
          <a:extLst>
            <a:ext uri="{FF2B5EF4-FFF2-40B4-BE49-F238E27FC236}">
              <a16:creationId xmlns:a16="http://schemas.microsoft.com/office/drawing/2014/main" id="{A76B7DE9-5282-43F7-8BB3-A8A6FD04ABC1}"/>
            </a:ext>
          </a:extLst>
        </xdr:cNvPr>
        <xdr:cNvSpPr txBox="1">
          <a:spLocks noChangeArrowheads="1"/>
        </xdr:cNvSpPr>
      </xdr:nvSpPr>
      <xdr:spPr bwMode="auto">
        <a:xfrm>
          <a:off x="638175"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280" name="Text Box 67">
          <a:extLst>
            <a:ext uri="{FF2B5EF4-FFF2-40B4-BE49-F238E27FC236}">
              <a16:creationId xmlns:a16="http://schemas.microsoft.com/office/drawing/2014/main" id="{C8E7DF9B-0FFD-472B-BCFC-9268B2951543}"/>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134226</xdr:rowOff>
    </xdr:to>
    <xdr:sp macro="" textlink="">
      <xdr:nvSpPr>
        <xdr:cNvPr id="1281" name="Text Box 68">
          <a:extLst>
            <a:ext uri="{FF2B5EF4-FFF2-40B4-BE49-F238E27FC236}">
              <a16:creationId xmlns:a16="http://schemas.microsoft.com/office/drawing/2014/main" id="{463FF480-128C-4D2E-8B6C-471372119ED9}"/>
            </a:ext>
          </a:extLst>
        </xdr:cNvPr>
        <xdr:cNvSpPr txBox="1">
          <a:spLocks noChangeArrowheads="1"/>
        </xdr:cNvSpPr>
      </xdr:nvSpPr>
      <xdr:spPr bwMode="auto">
        <a:xfrm>
          <a:off x="638175"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282" name="Text Box 69">
          <a:extLst>
            <a:ext uri="{FF2B5EF4-FFF2-40B4-BE49-F238E27FC236}">
              <a16:creationId xmlns:a16="http://schemas.microsoft.com/office/drawing/2014/main" id="{284EF8DF-31FC-4FC9-8089-8789CC6ACF81}"/>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134226</xdr:rowOff>
    </xdr:to>
    <xdr:sp macro="" textlink="">
      <xdr:nvSpPr>
        <xdr:cNvPr id="1283" name="Text Box 70">
          <a:extLst>
            <a:ext uri="{FF2B5EF4-FFF2-40B4-BE49-F238E27FC236}">
              <a16:creationId xmlns:a16="http://schemas.microsoft.com/office/drawing/2014/main" id="{FDF0A48D-B1AB-453B-8E5D-6C2F0DF3ACC9}"/>
            </a:ext>
          </a:extLst>
        </xdr:cNvPr>
        <xdr:cNvSpPr txBox="1">
          <a:spLocks noChangeArrowheads="1"/>
        </xdr:cNvSpPr>
      </xdr:nvSpPr>
      <xdr:spPr bwMode="auto">
        <a:xfrm>
          <a:off x="552450"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284" name="Text Box 71">
          <a:extLst>
            <a:ext uri="{FF2B5EF4-FFF2-40B4-BE49-F238E27FC236}">
              <a16:creationId xmlns:a16="http://schemas.microsoft.com/office/drawing/2014/main" id="{DB885D42-9D06-43B1-AEC5-FFBBEBE8273B}"/>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134226</xdr:rowOff>
    </xdr:to>
    <xdr:sp macro="" textlink="">
      <xdr:nvSpPr>
        <xdr:cNvPr id="1285" name="Text Box 72">
          <a:extLst>
            <a:ext uri="{FF2B5EF4-FFF2-40B4-BE49-F238E27FC236}">
              <a16:creationId xmlns:a16="http://schemas.microsoft.com/office/drawing/2014/main" id="{9A5C9E6A-94E1-431F-AD03-D665F9C72557}"/>
            </a:ext>
          </a:extLst>
        </xdr:cNvPr>
        <xdr:cNvSpPr txBox="1">
          <a:spLocks noChangeArrowheads="1"/>
        </xdr:cNvSpPr>
      </xdr:nvSpPr>
      <xdr:spPr bwMode="auto">
        <a:xfrm>
          <a:off x="638175"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286" name="Text Box 73">
          <a:extLst>
            <a:ext uri="{FF2B5EF4-FFF2-40B4-BE49-F238E27FC236}">
              <a16:creationId xmlns:a16="http://schemas.microsoft.com/office/drawing/2014/main" id="{C2A43C4C-332E-4FEF-ABC2-930B2274C431}"/>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287" name="Text Box 74">
          <a:extLst>
            <a:ext uri="{FF2B5EF4-FFF2-40B4-BE49-F238E27FC236}">
              <a16:creationId xmlns:a16="http://schemas.microsoft.com/office/drawing/2014/main" id="{5EE5E9E7-04F2-4734-AAB3-30682599C290}"/>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134226</xdr:rowOff>
    </xdr:to>
    <xdr:sp macro="" textlink="">
      <xdr:nvSpPr>
        <xdr:cNvPr id="1288" name="Text Box 75">
          <a:extLst>
            <a:ext uri="{FF2B5EF4-FFF2-40B4-BE49-F238E27FC236}">
              <a16:creationId xmlns:a16="http://schemas.microsoft.com/office/drawing/2014/main" id="{17034756-0F48-43EF-ADF8-2C887CD291AA}"/>
            </a:ext>
          </a:extLst>
        </xdr:cNvPr>
        <xdr:cNvSpPr txBox="1">
          <a:spLocks noChangeArrowheads="1"/>
        </xdr:cNvSpPr>
      </xdr:nvSpPr>
      <xdr:spPr bwMode="auto">
        <a:xfrm>
          <a:off x="504825"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134226</xdr:rowOff>
    </xdr:to>
    <xdr:sp macro="" textlink="">
      <xdr:nvSpPr>
        <xdr:cNvPr id="1289" name="Text Box 76">
          <a:extLst>
            <a:ext uri="{FF2B5EF4-FFF2-40B4-BE49-F238E27FC236}">
              <a16:creationId xmlns:a16="http://schemas.microsoft.com/office/drawing/2014/main" id="{D49309D2-7B27-4F87-8EE4-770BBC3ACC85}"/>
            </a:ext>
          </a:extLst>
        </xdr:cNvPr>
        <xdr:cNvSpPr txBox="1">
          <a:spLocks noChangeArrowheads="1"/>
        </xdr:cNvSpPr>
      </xdr:nvSpPr>
      <xdr:spPr bwMode="auto">
        <a:xfrm>
          <a:off x="552450" y="65551050"/>
          <a:ext cx="76200" cy="11040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290" name="Text Box 83">
          <a:extLst>
            <a:ext uri="{FF2B5EF4-FFF2-40B4-BE49-F238E27FC236}">
              <a16:creationId xmlns:a16="http://schemas.microsoft.com/office/drawing/2014/main" id="{AF4AB106-A152-43E3-AD38-1416445A9356}"/>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291" name="Text Box 84">
          <a:extLst>
            <a:ext uri="{FF2B5EF4-FFF2-40B4-BE49-F238E27FC236}">
              <a16:creationId xmlns:a16="http://schemas.microsoft.com/office/drawing/2014/main" id="{C7DED23C-517D-48C4-A2DC-630EDD24A40E}"/>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292" name="Text Box 85">
          <a:extLst>
            <a:ext uri="{FF2B5EF4-FFF2-40B4-BE49-F238E27FC236}">
              <a16:creationId xmlns:a16="http://schemas.microsoft.com/office/drawing/2014/main" id="{0BA8D163-BDA8-4BF3-BB4A-9D71B7BA4298}"/>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293" name="Text Box 86">
          <a:extLst>
            <a:ext uri="{FF2B5EF4-FFF2-40B4-BE49-F238E27FC236}">
              <a16:creationId xmlns:a16="http://schemas.microsoft.com/office/drawing/2014/main" id="{6FF0206B-3031-49CE-9DFA-759D5DE98490}"/>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294" name="Text Box 87">
          <a:extLst>
            <a:ext uri="{FF2B5EF4-FFF2-40B4-BE49-F238E27FC236}">
              <a16:creationId xmlns:a16="http://schemas.microsoft.com/office/drawing/2014/main" id="{C8DF24CB-FD1F-4A28-ADEA-C699BA65F7F7}"/>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295" name="Text Box 88">
          <a:extLst>
            <a:ext uri="{FF2B5EF4-FFF2-40B4-BE49-F238E27FC236}">
              <a16:creationId xmlns:a16="http://schemas.microsoft.com/office/drawing/2014/main" id="{A7164D0D-2B90-4FC6-A72E-AAD4D9DC365D}"/>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296" name="Text Box 89">
          <a:extLst>
            <a:ext uri="{FF2B5EF4-FFF2-40B4-BE49-F238E27FC236}">
              <a16:creationId xmlns:a16="http://schemas.microsoft.com/office/drawing/2014/main" id="{C22FC3BA-81F3-47C4-B3EF-897A18D4D689}"/>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297" name="Text Box 90">
          <a:extLst>
            <a:ext uri="{FF2B5EF4-FFF2-40B4-BE49-F238E27FC236}">
              <a16:creationId xmlns:a16="http://schemas.microsoft.com/office/drawing/2014/main" id="{15669EB5-DA5C-4C69-A23D-A4446A1951A1}"/>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298" name="Text Box 91">
          <a:extLst>
            <a:ext uri="{FF2B5EF4-FFF2-40B4-BE49-F238E27FC236}">
              <a16:creationId xmlns:a16="http://schemas.microsoft.com/office/drawing/2014/main" id="{3655161F-741D-4C67-A7ED-41B52FE851D9}"/>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299" name="Text Box 92">
          <a:extLst>
            <a:ext uri="{FF2B5EF4-FFF2-40B4-BE49-F238E27FC236}">
              <a16:creationId xmlns:a16="http://schemas.microsoft.com/office/drawing/2014/main" id="{90A19DCC-7CA7-4432-B8E0-5639C15A3888}"/>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00" name="Text Box 93">
          <a:extLst>
            <a:ext uri="{FF2B5EF4-FFF2-40B4-BE49-F238E27FC236}">
              <a16:creationId xmlns:a16="http://schemas.microsoft.com/office/drawing/2014/main" id="{D05F86EE-E1AC-49CC-AFDF-E0710DCEBFB4}"/>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01" name="Text Box 94">
          <a:extLst>
            <a:ext uri="{FF2B5EF4-FFF2-40B4-BE49-F238E27FC236}">
              <a16:creationId xmlns:a16="http://schemas.microsoft.com/office/drawing/2014/main" id="{3C0EBEA5-F73F-4330-A3DE-297C5449D5A1}"/>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02" name="Text Box 95">
          <a:extLst>
            <a:ext uri="{FF2B5EF4-FFF2-40B4-BE49-F238E27FC236}">
              <a16:creationId xmlns:a16="http://schemas.microsoft.com/office/drawing/2014/main" id="{B3CD2550-34A8-4DBF-8243-6C13F5F72D80}"/>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03" name="Text Box 96">
          <a:extLst>
            <a:ext uri="{FF2B5EF4-FFF2-40B4-BE49-F238E27FC236}">
              <a16:creationId xmlns:a16="http://schemas.microsoft.com/office/drawing/2014/main" id="{BE82F4AA-3A0E-4FB8-A593-072F583FEC1A}"/>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04" name="Text Box 97">
          <a:extLst>
            <a:ext uri="{FF2B5EF4-FFF2-40B4-BE49-F238E27FC236}">
              <a16:creationId xmlns:a16="http://schemas.microsoft.com/office/drawing/2014/main" id="{AB2BDA46-4B9A-48C3-A80E-FC11D0FAE9F7}"/>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05" name="Text Box 98">
          <a:extLst>
            <a:ext uri="{FF2B5EF4-FFF2-40B4-BE49-F238E27FC236}">
              <a16:creationId xmlns:a16="http://schemas.microsoft.com/office/drawing/2014/main" id="{EF68F2EB-CCCB-4434-AC74-B6A32850934A}"/>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06" name="Text Box 99">
          <a:extLst>
            <a:ext uri="{FF2B5EF4-FFF2-40B4-BE49-F238E27FC236}">
              <a16:creationId xmlns:a16="http://schemas.microsoft.com/office/drawing/2014/main" id="{01D93AC5-2377-4238-A567-DDED05A32D32}"/>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07" name="Text Box 100">
          <a:extLst>
            <a:ext uri="{FF2B5EF4-FFF2-40B4-BE49-F238E27FC236}">
              <a16:creationId xmlns:a16="http://schemas.microsoft.com/office/drawing/2014/main" id="{9DF3D24E-1FE0-44F2-BC49-B3DAA86E6473}"/>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08" name="Text Box 101">
          <a:extLst>
            <a:ext uri="{FF2B5EF4-FFF2-40B4-BE49-F238E27FC236}">
              <a16:creationId xmlns:a16="http://schemas.microsoft.com/office/drawing/2014/main" id="{BA46D874-171E-49FC-8999-C5F192041AAC}"/>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09" name="Text Box 102">
          <a:extLst>
            <a:ext uri="{FF2B5EF4-FFF2-40B4-BE49-F238E27FC236}">
              <a16:creationId xmlns:a16="http://schemas.microsoft.com/office/drawing/2014/main" id="{02012A71-DC6A-4FC2-97B3-088636A383AD}"/>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10" name="Text Box 103">
          <a:extLst>
            <a:ext uri="{FF2B5EF4-FFF2-40B4-BE49-F238E27FC236}">
              <a16:creationId xmlns:a16="http://schemas.microsoft.com/office/drawing/2014/main" id="{B8E326C5-04C0-40FB-A096-8616A1A24E81}"/>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11" name="Text Box 104">
          <a:extLst>
            <a:ext uri="{FF2B5EF4-FFF2-40B4-BE49-F238E27FC236}">
              <a16:creationId xmlns:a16="http://schemas.microsoft.com/office/drawing/2014/main" id="{E9D92145-1ED4-419A-BC08-1319D6A00F93}"/>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12" name="Text Box 105">
          <a:extLst>
            <a:ext uri="{FF2B5EF4-FFF2-40B4-BE49-F238E27FC236}">
              <a16:creationId xmlns:a16="http://schemas.microsoft.com/office/drawing/2014/main" id="{CECEF39D-5438-4A41-BE49-BFE3EA2379D1}"/>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13" name="Text Box 106">
          <a:extLst>
            <a:ext uri="{FF2B5EF4-FFF2-40B4-BE49-F238E27FC236}">
              <a16:creationId xmlns:a16="http://schemas.microsoft.com/office/drawing/2014/main" id="{D62E5413-5B13-4E15-AA42-5FF19E4E7856}"/>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14" name="Text Box 203">
          <a:extLst>
            <a:ext uri="{FF2B5EF4-FFF2-40B4-BE49-F238E27FC236}">
              <a16:creationId xmlns:a16="http://schemas.microsoft.com/office/drawing/2014/main" id="{41211D19-BB03-41D3-A9FB-2B9331625003}"/>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15" name="Text Box 204">
          <a:extLst>
            <a:ext uri="{FF2B5EF4-FFF2-40B4-BE49-F238E27FC236}">
              <a16:creationId xmlns:a16="http://schemas.microsoft.com/office/drawing/2014/main" id="{9BCD81D6-3FA6-423F-A1A3-620991D8FDED}"/>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16" name="Text Box 205">
          <a:extLst>
            <a:ext uri="{FF2B5EF4-FFF2-40B4-BE49-F238E27FC236}">
              <a16:creationId xmlns:a16="http://schemas.microsoft.com/office/drawing/2014/main" id="{0DBB0BC8-42D5-464A-AEB3-2076A383D978}"/>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17" name="Text Box 206">
          <a:extLst>
            <a:ext uri="{FF2B5EF4-FFF2-40B4-BE49-F238E27FC236}">
              <a16:creationId xmlns:a16="http://schemas.microsoft.com/office/drawing/2014/main" id="{BB07B372-1C11-4997-988D-F13077036F1D}"/>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18" name="Text Box 207">
          <a:extLst>
            <a:ext uri="{FF2B5EF4-FFF2-40B4-BE49-F238E27FC236}">
              <a16:creationId xmlns:a16="http://schemas.microsoft.com/office/drawing/2014/main" id="{C514AA02-EAB3-4E45-9F73-FD447671DF12}"/>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19" name="Text Box 208">
          <a:extLst>
            <a:ext uri="{FF2B5EF4-FFF2-40B4-BE49-F238E27FC236}">
              <a16:creationId xmlns:a16="http://schemas.microsoft.com/office/drawing/2014/main" id="{E1708705-B9DB-4916-9A6F-DE29CEE3A1A6}"/>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20" name="Text Box 209">
          <a:extLst>
            <a:ext uri="{FF2B5EF4-FFF2-40B4-BE49-F238E27FC236}">
              <a16:creationId xmlns:a16="http://schemas.microsoft.com/office/drawing/2014/main" id="{365DF5CB-BCD8-4BD9-A898-7B7FF363033B}"/>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21" name="Text Box 210">
          <a:extLst>
            <a:ext uri="{FF2B5EF4-FFF2-40B4-BE49-F238E27FC236}">
              <a16:creationId xmlns:a16="http://schemas.microsoft.com/office/drawing/2014/main" id="{2B04D819-F19B-4900-8206-9AC17387212B}"/>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22" name="Text Box 211">
          <a:extLst>
            <a:ext uri="{FF2B5EF4-FFF2-40B4-BE49-F238E27FC236}">
              <a16:creationId xmlns:a16="http://schemas.microsoft.com/office/drawing/2014/main" id="{A6A0D7E5-03BC-4053-AD7E-99426B304ADB}"/>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23" name="Text Box 212">
          <a:extLst>
            <a:ext uri="{FF2B5EF4-FFF2-40B4-BE49-F238E27FC236}">
              <a16:creationId xmlns:a16="http://schemas.microsoft.com/office/drawing/2014/main" id="{B639A5B1-A986-47BB-90CE-803E51841063}"/>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24" name="Text Box 213">
          <a:extLst>
            <a:ext uri="{FF2B5EF4-FFF2-40B4-BE49-F238E27FC236}">
              <a16:creationId xmlns:a16="http://schemas.microsoft.com/office/drawing/2014/main" id="{9423D006-178B-47A8-AF61-603732C225BA}"/>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25" name="Text Box 214">
          <a:extLst>
            <a:ext uri="{FF2B5EF4-FFF2-40B4-BE49-F238E27FC236}">
              <a16:creationId xmlns:a16="http://schemas.microsoft.com/office/drawing/2014/main" id="{3B808FC8-E630-4C2E-9151-17687848AE9F}"/>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26" name="Text Box 215">
          <a:extLst>
            <a:ext uri="{FF2B5EF4-FFF2-40B4-BE49-F238E27FC236}">
              <a16:creationId xmlns:a16="http://schemas.microsoft.com/office/drawing/2014/main" id="{2C48D2CD-ED7F-46BE-B874-B224F29172D6}"/>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27" name="Text Box 216">
          <a:extLst>
            <a:ext uri="{FF2B5EF4-FFF2-40B4-BE49-F238E27FC236}">
              <a16:creationId xmlns:a16="http://schemas.microsoft.com/office/drawing/2014/main" id="{731C64B0-6EA8-4A5F-9986-1C392EE24CCA}"/>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28" name="Text Box 217">
          <a:extLst>
            <a:ext uri="{FF2B5EF4-FFF2-40B4-BE49-F238E27FC236}">
              <a16:creationId xmlns:a16="http://schemas.microsoft.com/office/drawing/2014/main" id="{8D66F76B-273A-4BE8-A5B6-AF875961718E}"/>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29" name="Text Box 218">
          <a:extLst>
            <a:ext uri="{FF2B5EF4-FFF2-40B4-BE49-F238E27FC236}">
              <a16:creationId xmlns:a16="http://schemas.microsoft.com/office/drawing/2014/main" id="{5A337C23-4131-4BC0-ACF4-4459A601221E}"/>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30" name="Text Box 219">
          <a:extLst>
            <a:ext uri="{FF2B5EF4-FFF2-40B4-BE49-F238E27FC236}">
              <a16:creationId xmlns:a16="http://schemas.microsoft.com/office/drawing/2014/main" id="{7CDBCAE8-F8E1-47A8-BA03-3D98C50E9E50}"/>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31" name="Text Box 220">
          <a:extLst>
            <a:ext uri="{FF2B5EF4-FFF2-40B4-BE49-F238E27FC236}">
              <a16:creationId xmlns:a16="http://schemas.microsoft.com/office/drawing/2014/main" id="{2EA94963-A3CB-457D-978D-375CCC874AE5}"/>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32" name="Text Box 221">
          <a:extLst>
            <a:ext uri="{FF2B5EF4-FFF2-40B4-BE49-F238E27FC236}">
              <a16:creationId xmlns:a16="http://schemas.microsoft.com/office/drawing/2014/main" id="{56BF4B93-43CE-4DC8-A85B-4BFD9F0D926D}"/>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33" name="Text Box 222">
          <a:extLst>
            <a:ext uri="{FF2B5EF4-FFF2-40B4-BE49-F238E27FC236}">
              <a16:creationId xmlns:a16="http://schemas.microsoft.com/office/drawing/2014/main" id="{6D8D94D8-65B2-4A95-8676-5F6F3CC3A4EE}"/>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34" name="Text Box 223">
          <a:extLst>
            <a:ext uri="{FF2B5EF4-FFF2-40B4-BE49-F238E27FC236}">
              <a16:creationId xmlns:a16="http://schemas.microsoft.com/office/drawing/2014/main" id="{EED4CE44-14BA-4BEF-8A00-91CEA84213E8}"/>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35" name="Text Box 224">
          <a:extLst>
            <a:ext uri="{FF2B5EF4-FFF2-40B4-BE49-F238E27FC236}">
              <a16:creationId xmlns:a16="http://schemas.microsoft.com/office/drawing/2014/main" id="{F4272681-260A-4E95-8848-770A988488B1}"/>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36" name="Text Box 225">
          <a:extLst>
            <a:ext uri="{FF2B5EF4-FFF2-40B4-BE49-F238E27FC236}">
              <a16:creationId xmlns:a16="http://schemas.microsoft.com/office/drawing/2014/main" id="{12015C99-FB07-463E-9920-5C385A2E8A23}"/>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37" name="Text Box 226">
          <a:extLst>
            <a:ext uri="{FF2B5EF4-FFF2-40B4-BE49-F238E27FC236}">
              <a16:creationId xmlns:a16="http://schemas.microsoft.com/office/drawing/2014/main" id="{9C611CB3-E8BA-4F2C-B93E-CA46EED06C6F}"/>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338" name="Text Box 239">
          <a:extLst>
            <a:ext uri="{FF2B5EF4-FFF2-40B4-BE49-F238E27FC236}">
              <a16:creationId xmlns:a16="http://schemas.microsoft.com/office/drawing/2014/main" id="{5A7E8752-6C59-4A21-B485-1FEFF3B5F8F3}"/>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339" name="Text Box 240">
          <a:extLst>
            <a:ext uri="{FF2B5EF4-FFF2-40B4-BE49-F238E27FC236}">
              <a16:creationId xmlns:a16="http://schemas.microsoft.com/office/drawing/2014/main" id="{B7A4DCDF-08C1-46ED-8112-BE1E498C6450}"/>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340" name="Text Box 241">
          <a:extLst>
            <a:ext uri="{FF2B5EF4-FFF2-40B4-BE49-F238E27FC236}">
              <a16:creationId xmlns:a16="http://schemas.microsoft.com/office/drawing/2014/main" id="{D4348286-F9B7-4639-BEB4-BC0A6258572B}"/>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341" name="Text Box 242">
          <a:extLst>
            <a:ext uri="{FF2B5EF4-FFF2-40B4-BE49-F238E27FC236}">
              <a16:creationId xmlns:a16="http://schemas.microsoft.com/office/drawing/2014/main" id="{19DD983D-F9A9-4939-B284-EBEDDC594250}"/>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342" name="Text Box 243">
          <a:extLst>
            <a:ext uri="{FF2B5EF4-FFF2-40B4-BE49-F238E27FC236}">
              <a16:creationId xmlns:a16="http://schemas.microsoft.com/office/drawing/2014/main" id="{F3A48DE6-E4E0-4E26-9CD4-FB9AD3F3DE69}"/>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343" name="Text Box 244">
          <a:extLst>
            <a:ext uri="{FF2B5EF4-FFF2-40B4-BE49-F238E27FC236}">
              <a16:creationId xmlns:a16="http://schemas.microsoft.com/office/drawing/2014/main" id="{321BAF24-D391-4AA4-B113-277EF09982D8}"/>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344" name="Text Box 245">
          <a:extLst>
            <a:ext uri="{FF2B5EF4-FFF2-40B4-BE49-F238E27FC236}">
              <a16:creationId xmlns:a16="http://schemas.microsoft.com/office/drawing/2014/main" id="{35008242-0162-4B6C-AC31-0E78D0893621}"/>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345" name="Text Box 246">
          <a:extLst>
            <a:ext uri="{FF2B5EF4-FFF2-40B4-BE49-F238E27FC236}">
              <a16:creationId xmlns:a16="http://schemas.microsoft.com/office/drawing/2014/main" id="{F8FCD3B8-42C8-423A-B732-ED6F10AEBDE0}"/>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346" name="Text Box 247">
          <a:extLst>
            <a:ext uri="{FF2B5EF4-FFF2-40B4-BE49-F238E27FC236}">
              <a16:creationId xmlns:a16="http://schemas.microsoft.com/office/drawing/2014/main" id="{D44D7FAC-80F2-46FF-8613-F5E6B911B72B}"/>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347" name="Text Box 248">
          <a:extLst>
            <a:ext uri="{FF2B5EF4-FFF2-40B4-BE49-F238E27FC236}">
              <a16:creationId xmlns:a16="http://schemas.microsoft.com/office/drawing/2014/main" id="{2C370BF2-D4B3-48EE-BCD6-266B974B503B}"/>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348" name="Text Box 249">
          <a:extLst>
            <a:ext uri="{FF2B5EF4-FFF2-40B4-BE49-F238E27FC236}">
              <a16:creationId xmlns:a16="http://schemas.microsoft.com/office/drawing/2014/main" id="{8F0FAC0D-0B28-415A-B56D-7B56DD8216E6}"/>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349" name="Text Box 250">
          <a:extLst>
            <a:ext uri="{FF2B5EF4-FFF2-40B4-BE49-F238E27FC236}">
              <a16:creationId xmlns:a16="http://schemas.microsoft.com/office/drawing/2014/main" id="{282C72DE-F78C-48F3-9465-3C5F160B6DB2}"/>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350" name="Text Box 253">
          <a:extLst>
            <a:ext uri="{FF2B5EF4-FFF2-40B4-BE49-F238E27FC236}">
              <a16:creationId xmlns:a16="http://schemas.microsoft.com/office/drawing/2014/main" id="{007BD367-F513-488A-BBC5-2FB97114F0D1}"/>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351" name="Text Box 254">
          <a:extLst>
            <a:ext uri="{FF2B5EF4-FFF2-40B4-BE49-F238E27FC236}">
              <a16:creationId xmlns:a16="http://schemas.microsoft.com/office/drawing/2014/main" id="{B0F8E7E0-0689-48E0-9EEA-6601446B694E}"/>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352" name="Text Box 255">
          <a:extLst>
            <a:ext uri="{FF2B5EF4-FFF2-40B4-BE49-F238E27FC236}">
              <a16:creationId xmlns:a16="http://schemas.microsoft.com/office/drawing/2014/main" id="{B5C6A5EB-66F0-4EE4-BD11-BD3168CBFE2C}"/>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353" name="Text Box 256">
          <a:extLst>
            <a:ext uri="{FF2B5EF4-FFF2-40B4-BE49-F238E27FC236}">
              <a16:creationId xmlns:a16="http://schemas.microsoft.com/office/drawing/2014/main" id="{3993C2C1-F174-4169-954D-6517DFE2BED7}"/>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354" name="Text Box 257">
          <a:extLst>
            <a:ext uri="{FF2B5EF4-FFF2-40B4-BE49-F238E27FC236}">
              <a16:creationId xmlns:a16="http://schemas.microsoft.com/office/drawing/2014/main" id="{F7E497FF-5517-4B7B-BAB7-4F04A63C7E7D}"/>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355" name="Text Box 258">
          <a:extLst>
            <a:ext uri="{FF2B5EF4-FFF2-40B4-BE49-F238E27FC236}">
              <a16:creationId xmlns:a16="http://schemas.microsoft.com/office/drawing/2014/main" id="{72D92275-18F8-4ED9-AFBA-A2F2331711C4}"/>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356" name="Text Box 259">
          <a:extLst>
            <a:ext uri="{FF2B5EF4-FFF2-40B4-BE49-F238E27FC236}">
              <a16:creationId xmlns:a16="http://schemas.microsoft.com/office/drawing/2014/main" id="{5CB91670-DF18-4441-AA13-9D3760DF8425}"/>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357" name="Text Box 260">
          <a:extLst>
            <a:ext uri="{FF2B5EF4-FFF2-40B4-BE49-F238E27FC236}">
              <a16:creationId xmlns:a16="http://schemas.microsoft.com/office/drawing/2014/main" id="{FFC0C9CC-13AC-4D98-98E3-536C1081467F}"/>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358" name="Text Box 261">
          <a:extLst>
            <a:ext uri="{FF2B5EF4-FFF2-40B4-BE49-F238E27FC236}">
              <a16:creationId xmlns:a16="http://schemas.microsoft.com/office/drawing/2014/main" id="{E0E6E2D0-7448-4542-BB77-7B66814816E8}"/>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359" name="Text Box 262">
          <a:extLst>
            <a:ext uri="{FF2B5EF4-FFF2-40B4-BE49-F238E27FC236}">
              <a16:creationId xmlns:a16="http://schemas.microsoft.com/office/drawing/2014/main" id="{04A4AF93-B865-471F-8D9A-9555598424E9}"/>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360" name="Text Box 263">
          <a:extLst>
            <a:ext uri="{FF2B5EF4-FFF2-40B4-BE49-F238E27FC236}">
              <a16:creationId xmlns:a16="http://schemas.microsoft.com/office/drawing/2014/main" id="{90B17A09-8B77-46E3-A07F-3FE19781EAF7}"/>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361" name="Text Box 264">
          <a:extLst>
            <a:ext uri="{FF2B5EF4-FFF2-40B4-BE49-F238E27FC236}">
              <a16:creationId xmlns:a16="http://schemas.microsoft.com/office/drawing/2014/main" id="{320A6EBC-6FB2-43AD-AD1B-3A5897DE43B9}"/>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62" name="Text Box 271">
          <a:extLst>
            <a:ext uri="{FF2B5EF4-FFF2-40B4-BE49-F238E27FC236}">
              <a16:creationId xmlns:a16="http://schemas.microsoft.com/office/drawing/2014/main" id="{2A185BBF-BC35-4CE4-AA1F-5136100B2590}"/>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63" name="Text Box 272">
          <a:extLst>
            <a:ext uri="{FF2B5EF4-FFF2-40B4-BE49-F238E27FC236}">
              <a16:creationId xmlns:a16="http://schemas.microsoft.com/office/drawing/2014/main" id="{C62FCAA7-44C6-41D6-ABF1-A75F16A8E4C7}"/>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64" name="Text Box 273">
          <a:extLst>
            <a:ext uri="{FF2B5EF4-FFF2-40B4-BE49-F238E27FC236}">
              <a16:creationId xmlns:a16="http://schemas.microsoft.com/office/drawing/2014/main" id="{F04DF530-CC19-47F9-845E-1BDCC46CA42C}"/>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65" name="Text Box 274">
          <a:extLst>
            <a:ext uri="{FF2B5EF4-FFF2-40B4-BE49-F238E27FC236}">
              <a16:creationId xmlns:a16="http://schemas.microsoft.com/office/drawing/2014/main" id="{3871D3F0-358B-48C5-B1C1-35858B6C5A61}"/>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66" name="Text Box 275">
          <a:extLst>
            <a:ext uri="{FF2B5EF4-FFF2-40B4-BE49-F238E27FC236}">
              <a16:creationId xmlns:a16="http://schemas.microsoft.com/office/drawing/2014/main" id="{08CC5630-23DE-4817-B0C6-F54A3D97666F}"/>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67" name="Text Box 276">
          <a:extLst>
            <a:ext uri="{FF2B5EF4-FFF2-40B4-BE49-F238E27FC236}">
              <a16:creationId xmlns:a16="http://schemas.microsoft.com/office/drawing/2014/main" id="{D210F2EF-2706-49E2-BA18-4EC165B4F750}"/>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68" name="Text Box 277">
          <a:extLst>
            <a:ext uri="{FF2B5EF4-FFF2-40B4-BE49-F238E27FC236}">
              <a16:creationId xmlns:a16="http://schemas.microsoft.com/office/drawing/2014/main" id="{B1EE35D1-3AFE-4826-88A2-4A61C0855979}"/>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69" name="Text Box 278">
          <a:extLst>
            <a:ext uri="{FF2B5EF4-FFF2-40B4-BE49-F238E27FC236}">
              <a16:creationId xmlns:a16="http://schemas.microsoft.com/office/drawing/2014/main" id="{278EAE14-EA14-4E9D-9DED-6FF3CACFFE4A}"/>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70" name="Text Box 279">
          <a:extLst>
            <a:ext uri="{FF2B5EF4-FFF2-40B4-BE49-F238E27FC236}">
              <a16:creationId xmlns:a16="http://schemas.microsoft.com/office/drawing/2014/main" id="{7F5C4C75-3978-498F-B3C3-6BA61F2FBAD4}"/>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71" name="Text Box 280">
          <a:extLst>
            <a:ext uri="{FF2B5EF4-FFF2-40B4-BE49-F238E27FC236}">
              <a16:creationId xmlns:a16="http://schemas.microsoft.com/office/drawing/2014/main" id="{693F5D68-2FFA-4DFC-AD1D-25FBB00FF380}"/>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72" name="Text Box 281">
          <a:extLst>
            <a:ext uri="{FF2B5EF4-FFF2-40B4-BE49-F238E27FC236}">
              <a16:creationId xmlns:a16="http://schemas.microsoft.com/office/drawing/2014/main" id="{3B36C522-1985-4ACF-879C-CC3895F27A12}"/>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73" name="Text Box 282">
          <a:extLst>
            <a:ext uri="{FF2B5EF4-FFF2-40B4-BE49-F238E27FC236}">
              <a16:creationId xmlns:a16="http://schemas.microsoft.com/office/drawing/2014/main" id="{CA2C57E3-0D74-463E-8302-4A03EBB9A8F6}"/>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74" name="Text Box 283">
          <a:extLst>
            <a:ext uri="{FF2B5EF4-FFF2-40B4-BE49-F238E27FC236}">
              <a16:creationId xmlns:a16="http://schemas.microsoft.com/office/drawing/2014/main" id="{87C33361-38BB-42E6-8D18-25F02536C10A}"/>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75" name="Text Box 284">
          <a:extLst>
            <a:ext uri="{FF2B5EF4-FFF2-40B4-BE49-F238E27FC236}">
              <a16:creationId xmlns:a16="http://schemas.microsoft.com/office/drawing/2014/main" id="{CD322CBB-1E8E-49E1-9036-54CAD9B2FED5}"/>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76" name="Text Box 285">
          <a:extLst>
            <a:ext uri="{FF2B5EF4-FFF2-40B4-BE49-F238E27FC236}">
              <a16:creationId xmlns:a16="http://schemas.microsoft.com/office/drawing/2014/main" id="{F747FD8C-BDA6-4707-AE00-8E9F9F90A4CC}"/>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77" name="Text Box 286">
          <a:extLst>
            <a:ext uri="{FF2B5EF4-FFF2-40B4-BE49-F238E27FC236}">
              <a16:creationId xmlns:a16="http://schemas.microsoft.com/office/drawing/2014/main" id="{D7B8CD53-EC67-4E66-8E46-A2EA17C057D7}"/>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78" name="Text Box 287">
          <a:extLst>
            <a:ext uri="{FF2B5EF4-FFF2-40B4-BE49-F238E27FC236}">
              <a16:creationId xmlns:a16="http://schemas.microsoft.com/office/drawing/2014/main" id="{32197F50-D885-49FD-826A-4C5B8FCD6D92}"/>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79" name="Text Box 288">
          <a:extLst>
            <a:ext uri="{FF2B5EF4-FFF2-40B4-BE49-F238E27FC236}">
              <a16:creationId xmlns:a16="http://schemas.microsoft.com/office/drawing/2014/main" id="{17F953CD-73E3-4284-9F55-713CCDE5FDD7}"/>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80" name="Text Box 289">
          <a:extLst>
            <a:ext uri="{FF2B5EF4-FFF2-40B4-BE49-F238E27FC236}">
              <a16:creationId xmlns:a16="http://schemas.microsoft.com/office/drawing/2014/main" id="{DC191623-957B-4C28-AD72-403AB49BE4D2}"/>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81" name="Text Box 290">
          <a:extLst>
            <a:ext uri="{FF2B5EF4-FFF2-40B4-BE49-F238E27FC236}">
              <a16:creationId xmlns:a16="http://schemas.microsoft.com/office/drawing/2014/main" id="{491A02AC-F4E8-435A-A97B-A18EA75A2A93}"/>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382" name="Text Box 291">
          <a:extLst>
            <a:ext uri="{FF2B5EF4-FFF2-40B4-BE49-F238E27FC236}">
              <a16:creationId xmlns:a16="http://schemas.microsoft.com/office/drawing/2014/main" id="{12D19E30-34AB-43FF-B8A0-46E18AE9F055}"/>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383" name="Text Box 292">
          <a:extLst>
            <a:ext uri="{FF2B5EF4-FFF2-40B4-BE49-F238E27FC236}">
              <a16:creationId xmlns:a16="http://schemas.microsoft.com/office/drawing/2014/main" id="{F0073686-7F58-4BD3-91DA-8133838E3FBF}"/>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384" name="Text Box 293">
          <a:extLst>
            <a:ext uri="{FF2B5EF4-FFF2-40B4-BE49-F238E27FC236}">
              <a16:creationId xmlns:a16="http://schemas.microsoft.com/office/drawing/2014/main" id="{DFAF8C08-D9B3-446B-AEAC-8160F58E3213}"/>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385" name="Text Box 294">
          <a:extLst>
            <a:ext uri="{FF2B5EF4-FFF2-40B4-BE49-F238E27FC236}">
              <a16:creationId xmlns:a16="http://schemas.microsoft.com/office/drawing/2014/main" id="{D7A6C427-4787-4158-B84F-47CD54C0B1DE}"/>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386" name="Text Box 15">
          <a:extLst>
            <a:ext uri="{FF2B5EF4-FFF2-40B4-BE49-F238E27FC236}">
              <a16:creationId xmlns:a16="http://schemas.microsoft.com/office/drawing/2014/main" id="{E4928404-9DB2-402E-B648-A30137C7D0D5}"/>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387" name="Text Box 16">
          <a:extLst>
            <a:ext uri="{FF2B5EF4-FFF2-40B4-BE49-F238E27FC236}">
              <a16:creationId xmlns:a16="http://schemas.microsoft.com/office/drawing/2014/main" id="{879BEB64-CE6D-4627-9981-DCDE26235E38}"/>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388" name="Text Box 17">
          <a:extLst>
            <a:ext uri="{FF2B5EF4-FFF2-40B4-BE49-F238E27FC236}">
              <a16:creationId xmlns:a16="http://schemas.microsoft.com/office/drawing/2014/main" id="{5232B9E7-003D-403F-A6D3-6F5058A0F579}"/>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389" name="Text Box 18">
          <a:extLst>
            <a:ext uri="{FF2B5EF4-FFF2-40B4-BE49-F238E27FC236}">
              <a16:creationId xmlns:a16="http://schemas.microsoft.com/office/drawing/2014/main" id="{32A86C79-3D77-40D5-BC38-2EB3E1092B6F}"/>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390" name="Text Box 19">
          <a:extLst>
            <a:ext uri="{FF2B5EF4-FFF2-40B4-BE49-F238E27FC236}">
              <a16:creationId xmlns:a16="http://schemas.microsoft.com/office/drawing/2014/main" id="{BF4E4F3A-92BB-4741-B100-306ECC083D55}"/>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391" name="Text Box 20">
          <a:extLst>
            <a:ext uri="{FF2B5EF4-FFF2-40B4-BE49-F238E27FC236}">
              <a16:creationId xmlns:a16="http://schemas.microsoft.com/office/drawing/2014/main" id="{D231B48A-34EF-4DF5-AFCD-8B48D2AE957B}"/>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392" name="Text Box 21">
          <a:extLst>
            <a:ext uri="{FF2B5EF4-FFF2-40B4-BE49-F238E27FC236}">
              <a16:creationId xmlns:a16="http://schemas.microsoft.com/office/drawing/2014/main" id="{A91C0DA3-63BE-401D-91D5-3D32DBBF55E5}"/>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393" name="Text Box 22">
          <a:extLst>
            <a:ext uri="{FF2B5EF4-FFF2-40B4-BE49-F238E27FC236}">
              <a16:creationId xmlns:a16="http://schemas.microsoft.com/office/drawing/2014/main" id="{C2D9A497-8482-4BA0-8A82-92D5E777F317}"/>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394" name="Text Box 23">
          <a:extLst>
            <a:ext uri="{FF2B5EF4-FFF2-40B4-BE49-F238E27FC236}">
              <a16:creationId xmlns:a16="http://schemas.microsoft.com/office/drawing/2014/main" id="{AD5CD994-48B0-4EB4-88B6-FE1BB01363AE}"/>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395" name="Text Box 24">
          <a:extLst>
            <a:ext uri="{FF2B5EF4-FFF2-40B4-BE49-F238E27FC236}">
              <a16:creationId xmlns:a16="http://schemas.microsoft.com/office/drawing/2014/main" id="{23050758-8006-4CD9-9519-777424D18A76}"/>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396" name="Text Box 25">
          <a:extLst>
            <a:ext uri="{FF2B5EF4-FFF2-40B4-BE49-F238E27FC236}">
              <a16:creationId xmlns:a16="http://schemas.microsoft.com/office/drawing/2014/main" id="{689952C6-BE97-424F-A0BC-1F7625BA5E5D}"/>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397" name="Text Box 26">
          <a:extLst>
            <a:ext uri="{FF2B5EF4-FFF2-40B4-BE49-F238E27FC236}">
              <a16:creationId xmlns:a16="http://schemas.microsoft.com/office/drawing/2014/main" id="{D3B68C00-AC62-4453-B6BE-76B5E94F79FA}"/>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398" name="Text Box 27">
          <a:extLst>
            <a:ext uri="{FF2B5EF4-FFF2-40B4-BE49-F238E27FC236}">
              <a16:creationId xmlns:a16="http://schemas.microsoft.com/office/drawing/2014/main" id="{D38099B5-0690-47C3-8786-2EE653947D45}"/>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399" name="Text Box 28">
          <a:extLst>
            <a:ext uri="{FF2B5EF4-FFF2-40B4-BE49-F238E27FC236}">
              <a16:creationId xmlns:a16="http://schemas.microsoft.com/office/drawing/2014/main" id="{DFE1DD62-7658-4A2D-B6EB-E4D6389EEBAB}"/>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00" name="Text Box 29">
          <a:extLst>
            <a:ext uri="{FF2B5EF4-FFF2-40B4-BE49-F238E27FC236}">
              <a16:creationId xmlns:a16="http://schemas.microsoft.com/office/drawing/2014/main" id="{168EB6B8-AAE1-4F8A-90B5-B31BF39DCD07}"/>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01" name="Text Box 30">
          <a:extLst>
            <a:ext uri="{FF2B5EF4-FFF2-40B4-BE49-F238E27FC236}">
              <a16:creationId xmlns:a16="http://schemas.microsoft.com/office/drawing/2014/main" id="{68149A28-8FC3-4617-861B-F777CC2D6BE5}"/>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02" name="Text Box 31">
          <a:extLst>
            <a:ext uri="{FF2B5EF4-FFF2-40B4-BE49-F238E27FC236}">
              <a16:creationId xmlns:a16="http://schemas.microsoft.com/office/drawing/2014/main" id="{7A66D91E-6CD8-4CC4-B647-A0DD9C683D8C}"/>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03" name="Text Box 32">
          <a:extLst>
            <a:ext uri="{FF2B5EF4-FFF2-40B4-BE49-F238E27FC236}">
              <a16:creationId xmlns:a16="http://schemas.microsoft.com/office/drawing/2014/main" id="{88EA8D2E-8A64-49B7-941B-97E9BCE80D34}"/>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04" name="Text Box 33">
          <a:extLst>
            <a:ext uri="{FF2B5EF4-FFF2-40B4-BE49-F238E27FC236}">
              <a16:creationId xmlns:a16="http://schemas.microsoft.com/office/drawing/2014/main" id="{8700E080-50BD-4957-BE10-050D25389979}"/>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05" name="Text Box 34">
          <a:extLst>
            <a:ext uri="{FF2B5EF4-FFF2-40B4-BE49-F238E27FC236}">
              <a16:creationId xmlns:a16="http://schemas.microsoft.com/office/drawing/2014/main" id="{62AEF291-489A-44FE-A8FB-D152698ACFDA}"/>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06" name="Text Box 35">
          <a:extLst>
            <a:ext uri="{FF2B5EF4-FFF2-40B4-BE49-F238E27FC236}">
              <a16:creationId xmlns:a16="http://schemas.microsoft.com/office/drawing/2014/main" id="{9CCE8A29-5211-48E4-8DDC-02171A9E61F9}"/>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07" name="Text Box 36">
          <a:extLst>
            <a:ext uri="{FF2B5EF4-FFF2-40B4-BE49-F238E27FC236}">
              <a16:creationId xmlns:a16="http://schemas.microsoft.com/office/drawing/2014/main" id="{8E76ED6C-C48F-455C-AA74-3A5DCD0A190C}"/>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08" name="Text Box 37">
          <a:extLst>
            <a:ext uri="{FF2B5EF4-FFF2-40B4-BE49-F238E27FC236}">
              <a16:creationId xmlns:a16="http://schemas.microsoft.com/office/drawing/2014/main" id="{9EE4D4A0-18C3-4940-B8B8-F825E01A9C04}"/>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09" name="Text Box 38">
          <a:extLst>
            <a:ext uri="{FF2B5EF4-FFF2-40B4-BE49-F238E27FC236}">
              <a16:creationId xmlns:a16="http://schemas.microsoft.com/office/drawing/2014/main" id="{B4F0F12E-5E08-47E8-81D8-1298740D305C}"/>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10" name="Text Box 51">
          <a:extLst>
            <a:ext uri="{FF2B5EF4-FFF2-40B4-BE49-F238E27FC236}">
              <a16:creationId xmlns:a16="http://schemas.microsoft.com/office/drawing/2014/main" id="{6D0C3545-3B80-4CE9-977E-35FF857565BB}"/>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11" name="Text Box 52">
          <a:extLst>
            <a:ext uri="{FF2B5EF4-FFF2-40B4-BE49-F238E27FC236}">
              <a16:creationId xmlns:a16="http://schemas.microsoft.com/office/drawing/2014/main" id="{CE8ABE12-25D5-438D-B62A-1239EE28C369}"/>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12" name="Text Box 53">
          <a:extLst>
            <a:ext uri="{FF2B5EF4-FFF2-40B4-BE49-F238E27FC236}">
              <a16:creationId xmlns:a16="http://schemas.microsoft.com/office/drawing/2014/main" id="{4DD13A02-7F4E-4268-9BBD-36483084E123}"/>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13" name="Text Box 54">
          <a:extLst>
            <a:ext uri="{FF2B5EF4-FFF2-40B4-BE49-F238E27FC236}">
              <a16:creationId xmlns:a16="http://schemas.microsoft.com/office/drawing/2014/main" id="{A5651D63-41A1-4B72-A6FC-073E9E9A939F}"/>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414" name="Text Box 55">
          <a:extLst>
            <a:ext uri="{FF2B5EF4-FFF2-40B4-BE49-F238E27FC236}">
              <a16:creationId xmlns:a16="http://schemas.microsoft.com/office/drawing/2014/main" id="{C6B5D056-AB44-4FD2-9E91-4EE3139AE369}"/>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415" name="Text Box 56">
          <a:extLst>
            <a:ext uri="{FF2B5EF4-FFF2-40B4-BE49-F238E27FC236}">
              <a16:creationId xmlns:a16="http://schemas.microsoft.com/office/drawing/2014/main" id="{17802017-B35E-4AA6-83BD-BE49B2CF3C13}"/>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16" name="Text Box 57">
          <a:extLst>
            <a:ext uri="{FF2B5EF4-FFF2-40B4-BE49-F238E27FC236}">
              <a16:creationId xmlns:a16="http://schemas.microsoft.com/office/drawing/2014/main" id="{AA3142BA-5A65-4E8B-8D01-C3A9CA285F15}"/>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17" name="Text Box 58">
          <a:extLst>
            <a:ext uri="{FF2B5EF4-FFF2-40B4-BE49-F238E27FC236}">
              <a16:creationId xmlns:a16="http://schemas.microsoft.com/office/drawing/2014/main" id="{78C2C327-8B77-40D8-8502-5E001839F020}"/>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18" name="Text Box 59">
          <a:extLst>
            <a:ext uri="{FF2B5EF4-FFF2-40B4-BE49-F238E27FC236}">
              <a16:creationId xmlns:a16="http://schemas.microsoft.com/office/drawing/2014/main" id="{AF6B00C7-34DF-4963-8C25-EE4CF627F07C}"/>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19" name="Text Box 60">
          <a:extLst>
            <a:ext uri="{FF2B5EF4-FFF2-40B4-BE49-F238E27FC236}">
              <a16:creationId xmlns:a16="http://schemas.microsoft.com/office/drawing/2014/main" id="{9EC3488A-5E65-478A-AB9C-1A01046A3629}"/>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420" name="Text Box 61">
          <a:extLst>
            <a:ext uri="{FF2B5EF4-FFF2-40B4-BE49-F238E27FC236}">
              <a16:creationId xmlns:a16="http://schemas.microsoft.com/office/drawing/2014/main" id="{53A66106-951E-4514-973D-DD11A32DECC5}"/>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421" name="Text Box 62">
          <a:extLst>
            <a:ext uri="{FF2B5EF4-FFF2-40B4-BE49-F238E27FC236}">
              <a16:creationId xmlns:a16="http://schemas.microsoft.com/office/drawing/2014/main" id="{A94363E2-3AE5-4B93-9C26-92935DBB7623}"/>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22" name="Text Box 65">
          <a:extLst>
            <a:ext uri="{FF2B5EF4-FFF2-40B4-BE49-F238E27FC236}">
              <a16:creationId xmlns:a16="http://schemas.microsoft.com/office/drawing/2014/main" id="{40BE0CDA-F46B-419A-851B-5B64B92D1BF5}"/>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23" name="Text Box 66">
          <a:extLst>
            <a:ext uri="{FF2B5EF4-FFF2-40B4-BE49-F238E27FC236}">
              <a16:creationId xmlns:a16="http://schemas.microsoft.com/office/drawing/2014/main" id="{BDB7171B-DBBB-45A6-A173-DDFF09E2AB77}"/>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24" name="Text Box 67">
          <a:extLst>
            <a:ext uri="{FF2B5EF4-FFF2-40B4-BE49-F238E27FC236}">
              <a16:creationId xmlns:a16="http://schemas.microsoft.com/office/drawing/2014/main" id="{05E84807-EEA5-4208-80EC-BD0948E49E10}"/>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25" name="Text Box 68">
          <a:extLst>
            <a:ext uri="{FF2B5EF4-FFF2-40B4-BE49-F238E27FC236}">
              <a16:creationId xmlns:a16="http://schemas.microsoft.com/office/drawing/2014/main" id="{B632B019-1451-4BA3-9544-10BB918A96EE}"/>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426" name="Text Box 69">
          <a:extLst>
            <a:ext uri="{FF2B5EF4-FFF2-40B4-BE49-F238E27FC236}">
              <a16:creationId xmlns:a16="http://schemas.microsoft.com/office/drawing/2014/main" id="{642DD920-2AEC-4096-A8F5-911CD386236C}"/>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427" name="Text Box 70">
          <a:extLst>
            <a:ext uri="{FF2B5EF4-FFF2-40B4-BE49-F238E27FC236}">
              <a16:creationId xmlns:a16="http://schemas.microsoft.com/office/drawing/2014/main" id="{317F34FF-4BE2-488E-9E1A-7F0AD5E9462C}"/>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28" name="Text Box 71">
          <a:extLst>
            <a:ext uri="{FF2B5EF4-FFF2-40B4-BE49-F238E27FC236}">
              <a16:creationId xmlns:a16="http://schemas.microsoft.com/office/drawing/2014/main" id="{9049D40E-101C-4140-B212-33EDEBAABBE0}"/>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29" name="Text Box 72">
          <a:extLst>
            <a:ext uri="{FF2B5EF4-FFF2-40B4-BE49-F238E27FC236}">
              <a16:creationId xmlns:a16="http://schemas.microsoft.com/office/drawing/2014/main" id="{256D3894-D72D-49F3-9EFD-1D86A85055EC}"/>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30" name="Text Box 73">
          <a:extLst>
            <a:ext uri="{FF2B5EF4-FFF2-40B4-BE49-F238E27FC236}">
              <a16:creationId xmlns:a16="http://schemas.microsoft.com/office/drawing/2014/main" id="{933F2694-C6AE-4E41-B5DC-9331A808CD84}"/>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31" name="Text Box 74">
          <a:extLst>
            <a:ext uri="{FF2B5EF4-FFF2-40B4-BE49-F238E27FC236}">
              <a16:creationId xmlns:a16="http://schemas.microsoft.com/office/drawing/2014/main" id="{4E205196-7811-4952-82B5-83C7DE0FCD34}"/>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432" name="Text Box 75">
          <a:extLst>
            <a:ext uri="{FF2B5EF4-FFF2-40B4-BE49-F238E27FC236}">
              <a16:creationId xmlns:a16="http://schemas.microsoft.com/office/drawing/2014/main" id="{4BCB4DCE-BF40-49C6-AB6B-E253D0FF902A}"/>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433" name="Text Box 76">
          <a:extLst>
            <a:ext uri="{FF2B5EF4-FFF2-40B4-BE49-F238E27FC236}">
              <a16:creationId xmlns:a16="http://schemas.microsoft.com/office/drawing/2014/main" id="{03CFEBB7-C362-45A7-9DE1-7468DCB5FC5F}"/>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34" name="Text Box 83">
          <a:extLst>
            <a:ext uri="{FF2B5EF4-FFF2-40B4-BE49-F238E27FC236}">
              <a16:creationId xmlns:a16="http://schemas.microsoft.com/office/drawing/2014/main" id="{38B94F48-C223-45B1-AFAF-0BF290FBFB8F}"/>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35" name="Text Box 84">
          <a:extLst>
            <a:ext uri="{FF2B5EF4-FFF2-40B4-BE49-F238E27FC236}">
              <a16:creationId xmlns:a16="http://schemas.microsoft.com/office/drawing/2014/main" id="{9D8690A9-0045-47E6-BC55-457829CEDE39}"/>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36" name="Text Box 85">
          <a:extLst>
            <a:ext uri="{FF2B5EF4-FFF2-40B4-BE49-F238E27FC236}">
              <a16:creationId xmlns:a16="http://schemas.microsoft.com/office/drawing/2014/main" id="{ED4D4AA8-3AB5-4485-A858-2C52C116BA1E}"/>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37" name="Text Box 86">
          <a:extLst>
            <a:ext uri="{FF2B5EF4-FFF2-40B4-BE49-F238E27FC236}">
              <a16:creationId xmlns:a16="http://schemas.microsoft.com/office/drawing/2014/main" id="{3A7DBF2E-AA84-4A7A-8596-EC659197C60A}"/>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38" name="Text Box 87">
          <a:extLst>
            <a:ext uri="{FF2B5EF4-FFF2-40B4-BE49-F238E27FC236}">
              <a16:creationId xmlns:a16="http://schemas.microsoft.com/office/drawing/2014/main" id="{3D548FE9-066E-451F-BEF1-9D56E57EDA1E}"/>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39" name="Text Box 88">
          <a:extLst>
            <a:ext uri="{FF2B5EF4-FFF2-40B4-BE49-F238E27FC236}">
              <a16:creationId xmlns:a16="http://schemas.microsoft.com/office/drawing/2014/main" id="{B098C4E4-44E3-4080-AA4D-DD27971B02E5}"/>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40" name="Text Box 89">
          <a:extLst>
            <a:ext uri="{FF2B5EF4-FFF2-40B4-BE49-F238E27FC236}">
              <a16:creationId xmlns:a16="http://schemas.microsoft.com/office/drawing/2014/main" id="{6DA80C16-C0EB-46EB-BCD2-8AEC066F2B03}"/>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41" name="Text Box 90">
          <a:extLst>
            <a:ext uri="{FF2B5EF4-FFF2-40B4-BE49-F238E27FC236}">
              <a16:creationId xmlns:a16="http://schemas.microsoft.com/office/drawing/2014/main" id="{B4D5B4D1-B4D1-49C4-A32D-8E348ABD6D2B}"/>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42" name="Text Box 91">
          <a:extLst>
            <a:ext uri="{FF2B5EF4-FFF2-40B4-BE49-F238E27FC236}">
              <a16:creationId xmlns:a16="http://schemas.microsoft.com/office/drawing/2014/main" id="{8939A060-9076-4D12-846C-8AA3E2F74DE3}"/>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43" name="Text Box 92">
          <a:extLst>
            <a:ext uri="{FF2B5EF4-FFF2-40B4-BE49-F238E27FC236}">
              <a16:creationId xmlns:a16="http://schemas.microsoft.com/office/drawing/2014/main" id="{0C576662-FAE6-43C6-8E59-A61BF6CCBA18}"/>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44" name="Text Box 93">
          <a:extLst>
            <a:ext uri="{FF2B5EF4-FFF2-40B4-BE49-F238E27FC236}">
              <a16:creationId xmlns:a16="http://schemas.microsoft.com/office/drawing/2014/main" id="{72298C73-1484-45E3-8941-3659C7D959AB}"/>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45" name="Text Box 94">
          <a:extLst>
            <a:ext uri="{FF2B5EF4-FFF2-40B4-BE49-F238E27FC236}">
              <a16:creationId xmlns:a16="http://schemas.microsoft.com/office/drawing/2014/main" id="{826E9293-1465-4908-82D3-F269CB8F2FDD}"/>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46" name="Text Box 95">
          <a:extLst>
            <a:ext uri="{FF2B5EF4-FFF2-40B4-BE49-F238E27FC236}">
              <a16:creationId xmlns:a16="http://schemas.microsoft.com/office/drawing/2014/main" id="{F55051AE-17C7-4DD5-86D0-3C69054D787E}"/>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47" name="Text Box 96">
          <a:extLst>
            <a:ext uri="{FF2B5EF4-FFF2-40B4-BE49-F238E27FC236}">
              <a16:creationId xmlns:a16="http://schemas.microsoft.com/office/drawing/2014/main" id="{55A61A3E-1769-49BD-8294-403B5A9E07D2}"/>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48" name="Text Box 97">
          <a:extLst>
            <a:ext uri="{FF2B5EF4-FFF2-40B4-BE49-F238E27FC236}">
              <a16:creationId xmlns:a16="http://schemas.microsoft.com/office/drawing/2014/main" id="{5A69C152-CC0E-496F-B082-AEC6D09B34ED}"/>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49" name="Text Box 98">
          <a:extLst>
            <a:ext uri="{FF2B5EF4-FFF2-40B4-BE49-F238E27FC236}">
              <a16:creationId xmlns:a16="http://schemas.microsoft.com/office/drawing/2014/main" id="{AC366C8D-753E-41B3-8D68-7452A3C0D928}"/>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50" name="Text Box 99">
          <a:extLst>
            <a:ext uri="{FF2B5EF4-FFF2-40B4-BE49-F238E27FC236}">
              <a16:creationId xmlns:a16="http://schemas.microsoft.com/office/drawing/2014/main" id="{B3597EC4-1A4F-4428-8394-636F2C8E9A85}"/>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51" name="Text Box 100">
          <a:extLst>
            <a:ext uri="{FF2B5EF4-FFF2-40B4-BE49-F238E27FC236}">
              <a16:creationId xmlns:a16="http://schemas.microsoft.com/office/drawing/2014/main" id="{7B0FBB81-7AFF-454B-A75A-052EACC6AC2B}"/>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52" name="Text Box 101">
          <a:extLst>
            <a:ext uri="{FF2B5EF4-FFF2-40B4-BE49-F238E27FC236}">
              <a16:creationId xmlns:a16="http://schemas.microsoft.com/office/drawing/2014/main" id="{2E0016E8-5F83-4D69-9C9A-2B134BB6516C}"/>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53" name="Text Box 102">
          <a:extLst>
            <a:ext uri="{FF2B5EF4-FFF2-40B4-BE49-F238E27FC236}">
              <a16:creationId xmlns:a16="http://schemas.microsoft.com/office/drawing/2014/main" id="{F68AC81C-02E4-48F2-8CD0-7013AAF35768}"/>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54" name="Text Box 103">
          <a:extLst>
            <a:ext uri="{FF2B5EF4-FFF2-40B4-BE49-F238E27FC236}">
              <a16:creationId xmlns:a16="http://schemas.microsoft.com/office/drawing/2014/main" id="{51851D26-505C-48EF-9BA5-5FF54DA01C5B}"/>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55" name="Text Box 104">
          <a:extLst>
            <a:ext uri="{FF2B5EF4-FFF2-40B4-BE49-F238E27FC236}">
              <a16:creationId xmlns:a16="http://schemas.microsoft.com/office/drawing/2014/main" id="{E94859CD-2FD2-448B-A0A0-F2583B26AA25}"/>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56" name="Text Box 105">
          <a:extLst>
            <a:ext uri="{FF2B5EF4-FFF2-40B4-BE49-F238E27FC236}">
              <a16:creationId xmlns:a16="http://schemas.microsoft.com/office/drawing/2014/main" id="{D82D2B82-5BC4-4173-A514-D8C111662B2F}"/>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57" name="Text Box 106">
          <a:extLst>
            <a:ext uri="{FF2B5EF4-FFF2-40B4-BE49-F238E27FC236}">
              <a16:creationId xmlns:a16="http://schemas.microsoft.com/office/drawing/2014/main" id="{047BAAC0-A1BF-4FFB-B6D7-C4D560D03633}"/>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58" name="Text Box 203">
          <a:extLst>
            <a:ext uri="{FF2B5EF4-FFF2-40B4-BE49-F238E27FC236}">
              <a16:creationId xmlns:a16="http://schemas.microsoft.com/office/drawing/2014/main" id="{43EB7DF8-4B72-4538-BA66-5820750E4305}"/>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59" name="Text Box 204">
          <a:extLst>
            <a:ext uri="{FF2B5EF4-FFF2-40B4-BE49-F238E27FC236}">
              <a16:creationId xmlns:a16="http://schemas.microsoft.com/office/drawing/2014/main" id="{429A9A3D-09B1-488F-8147-1584DB07E1A4}"/>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60" name="Text Box 205">
          <a:extLst>
            <a:ext uri="{FF2B5EF4-FFF2-40B4-BE49-F238E27FC236}">
              <a16:creationId xmlns:a16="http://schemas.microsoft.com/office/drawing/2014/main" id="{9FBC7714-BBB3-46EB-A11D-A15F9F0728B6}"/>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61" name="Text Box 206">
          <a:extLst>
            <a:ext uri="{FF2B5EF4-FFF2-40B4-BE49-F238E27FC236}">
              <a16:creationId xmlns:a16="http://schemas.microsoft.com/office/drawing/2014/main" id="{5E26BAC3-92EB-4793-832A-070995BB4F02}"/>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62" name="Text Box 207">
          <a:extLst>
            <a:ext uri="{FF2B5EF4-FFF2-40B4-BE49-F238E27FC236}">
              <a16:creationId xmlns:a16="http://schemas.microsoft.com/office/drawing/2014/main" id="{0E428BF8-7B49-47F6-B174-D976DFE3E662}"/>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63" name="Text Box 208">
          <a:extLst>
            <a:ext uri="{FF2B5EF4-FFF2-40B4-BE49-F238E27FC236}">
              <a16:creationId xmlns:a16="http://schemas.microsoft.com/office/drawing/2014/main" id="{043B2C21-B641-4C40-8D10-7E07E6D9B090}"/>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64" name="Text Box 209">
          <a:extLst>
            <a:ext uri="{FF2B5EF4-FFF2-40B4-BE49-F238E27FC236}">
              <a16:creationId xmlns:a16="http://schemas.microsoft.com/office/drawing/2014/main" id="{C511AEC9-0966-4C30-8112-F6CB0C4A1713}"/>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65" name="Text Box 210">
          <a:extLst>
            <a:ext uri="{FF2B5EF4-FFF2-40B4-BE49-F238E27FC236}">
              <a16:creationId xmlns:a16="http://schemas.microsoft.com/office/drawing/2014/main" id="{A453A752-87CB-44CB-A5FE-C0A9F7756473}"/>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66" name="Text Box 211">
          <a:extLst>
            <a:ext uri="{FF2B5EF4-FFF2-40B4-BE49-F238E27FC236}">
              <a16:creationId xmlns:a16="http://schemas.microsoft.com/office/drawing/2014/main" id="{04C8A64B-1978-47C6-AE3C-A6125AD3E3B7}"/>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67" name="Text Box 212">
          <a:extLst>
            <a:ext uri="{FF2B5EF4-FFF2-40B4-BE49-F238E27FC236}">
              <a16:creationId xmlns:a16="http://schemas.microsoft.com/office/drawing/2014/main" id="{26658528-F914-470E-A841-C47800B9EA26}"/>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68" name="Text Box 213">
          <a:extLst>
            <a:ext uri="{FF2B5EF4-FFF2-40B4-BE49-F238E27FC236}">
              <a16:creationId xmlns:a16="http://schemas.microsoft.com/office/drawing/2014/main" id="{B64C7DAA-6E6D-4AF4-B2B6-F7C4F6E72C17}"/>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69" name="Text Box 214">
          <a:extLst>
            <a:ext uri="{FF2B5EF4-FFF2-40B4-BE49-F238E27FC236}">
              <a16:creationId xmlns:a16="http://schemas.microsoft.com/office/drawing/2014/main" id="{0D6AF194-7A05-4693-A7A2-A5FA9C0855B9}"/>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70" name="Text Box 215">
          <a:extLst>
            <a:ext uri="{FF2B5EF4-FFF2-40B4-BE49-F238E27FC236}">
              <a16:creationId xmlns:a16="http://schemas.microsoft.com/office/drawing/2014/main" id="{733C40CF-065A-4BC5-B170-1608AB3E91D8}"/>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71" name="Text Box 216">
          <a:extLst>
            <a:ext uri="{FF2B5EF4-FFF2-40B4-BE49-F238E27FC236}">
              <a16:creationId xmlns:a16="http://schemas.microsoft.com/office/drawing/2014/main" id="{D96637B0-6452-4AE6-AD05-F6143F2B0FF9}"/>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72" name="Text Box 217">
          <a:extLst>
            <a:ext uri="{FF2B5EF4-FFF2-40B4-BE49-F238E27FC236}">
              <a16:creationId xmlns:a16="http://schemas.microsoft.com/office/drawing/2014/main" id="{B4B8728F-4774-4CE1-99EE-E4D3BA1916B1}"/>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73" name="Text Box 218">
          <a:extLst>
            <a:ext uri="{FF2B5EF4-FFF2-40B4-BE49-F238E27FC236}">
              <a16:creationId xmlns:a16="http://schemas.microsoft.com/office/drawing/2014/main" id="{6C785300-61A2-4569-9A89-6EAEA29B5148}"/>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74" name="Text Box 219">
          <a:extLst>
            <a:ext uri="{FF2B5EF4-FFF2-40B4-BE49-F238E27FC236}">
              <a16:creationId xmlns:a16="http://schemas.microsoft.com/office/drawing/2014/main" id="{BF4C111F-2494-4D3D-8019-95671E7B66AF}"/>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75" name="Text Box 220">
          <a:extLst>
            <a:ext uri="{FF2B5EF4-FFF2-40B4-BE49-F238E27FC236}">
              <a16:creationId xmlns:a16="http://schemas.microsoft.com/office/drawing/2014/main" id="{DAAD3088-7ED7-4767-BF97-38E8A9793275}"/>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76" name="Text Box 221">
          <a:extLst>
            <a:ext uri="{FF2B5EF4-FFF2-40B4-BE49-F238E27FC236}">
              <a16:creationId xmlns:a16="http://schemas.microsoft.com/office/drawing/2014/main" id="{CE5A8184-FC99-4637-AC3F-598EA2EBC6A5}"/>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77" name="Text Box 222">
          <a:extLst>
            <a:ext uri="{FF2B5EF4-FFF2-40B4-BE49-F238E27FC236}">
              <a16:creationId xmlns:a16="http://schemas.microsoft.com/office/drawing/2014/main" id="{F8002803-FD86-4082-B550-49C39748434B}"/>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478" name="Text Box 223">
          <a:extLst>
            <a:ext uri="{FF2B5EF4-FFF2-40B4-BE49-F238E27FC236}">
              <a16:creationId xmlns:a16="http://schemas.microsoft.com/office/drawing/2014/main" id="{122363AA-89BB-4E73-8171-124009EC354F}"/>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479" name="Text Box 224">
          <a:extLst>
            <a:ext uri="{FF2B5EF4-FFF2-40B4-BE49-F238E27FC236}">
              <a16:creationId xmlns:a16="http://schemas.microsoft.com/office/drawing/2014/main" id="{0FC6F209-6BC3-4317-8A8C-DBE8FE613DDE}"/>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480" name="Text Box 225">
          <a:extLst>
            <a:ext uri="{FF2B5EF4-FFF2-40B4-BE49-F238E27FC236}">
              <a16:creationId xmlns:a16="http://schemas.microsoft.com/office/drawing/2014/main" id="{8B376181-8648-41D0-917B-59706FE50CDE}"/>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481" name="Text Box 226">
          <a:extLst>
            <a:ext uri="{FF2B5EF4-FFF2-40B4-BE49-F238E27FC236}">
              <a16:creationId xmlns:a16="http://schemas.microsoft.com/office/drawing/2014/main" id="{F57A6998-15CE-41DA-9119-CCBD3B4DEF18}"/>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82" name="Text Box 239">
          <a:extLst>
            <a:ext uri="{FF2B5EF4-FFF2-40B4-BE49-F238E27FC236}">
              <a16:creationId xmlns:a16="http://schemas.microsoft.com/office/drawing/2014/main" id="{A5BFFC5D-A8AE-48ED-A3AB-CBBE12C91595}"/>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83" name="Text Box 240">
          <a:extLst>
            <a:ext uri="{FF2B5EF4-FFF2-40B4-BE49-F238E27FC236}">
              <a16:creationId xmlns:a16="http://schemas.microsoft.com/office/drawing/2014/main" id="{084FD462-2D94-4CA3-8BCA-5061F68397EA}"/>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84" name="Text Box 241">
          <a:extLst>
            <a:ext uri="{FF2B5EF4-FFF2-40B4-BE49-F238E27FC236}">
              <a16:creationId xmlns:a16="http://schemas.microsoft.com/office/drawing/2014/main" id="{D1A6119B-EA9C-4804-91F3-8D369FFA4F7E}"/>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85" name="Text Box 242">
          <a:extLst>
            <a:ext uri="{FF2B5EF4-FFF2-40B4-BE49-F238E27FC236}">
              <a16:creationId xmlns:a16="http://schemas.microsoft.com/office/drawing/2014/main" id="{1C445D31-6616-4E1E-B98A-8A4ECCD406DF}"/>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486" name="Text Box 243">
          <a:extLst>
            <a:ext uri="{FF2B5EF4-FFF2-40B4-BE49-F238E27FC236}">
              <a16:creationId xmlns:a16="http://schemas.microsoft.com/office/drawing/2014/main" id="{14CAC21D-CA2D-4298-86E6-E9476748AD08}"/>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487" name="Text Box 244">
          <a:extLst>
            <a:ext uri="{FF2B5EF4-FFF2-40B4-BE49-F238E27FC236}">
              <a16:creationId xmlns:a16="http://schemas.microsoft.com/office/drawing/2014/main" id="{9061524A-A0FA-4B93-843D-C5D26094F7FC}"/>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88" name="Text Box 245">
          <a:extLst>
            <a:ext uri="{FF2B5EF4-FFF2-40B4-BE49-F238E27FC236}">
              <a16:creationId xmlns:a16="http://schemas.microsoft.com/office/drawing/2014/main" id="{C6CF162D-4AF6-4F6C-9E84-104A16555746}"/>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89" name="Text Box 246">
          <a:extLst>
            <a:ext uri="{FF2B5EF4-FFF2-40B4-BE49-F238E27FC236}">
              <a16:creationId xmlns:a16="http://schemas.microsoft.com/office/drawing/2014/main" id="{78DA2F11-F0CC-416E-B335-B2EC95E811AB}"/>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90" name="Text Box 247">
          <a:extLst>
            <a:ext uri="{FF2B5EF4-FFF2-40B4-BE49-F238E27FC236}">
              <a16:creationId xmlns:a16="http://schemas.microsoft.com/office/drawing/2014/main" id="{53C6E062-14E4-4E53-91CA-E18F19F0644A}"/>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91" name="Text Box 248">
          <a:extLst>
            <a:ext uri="{FF2B5EF4-FFF2-40B4-BE49-F238E27FC236}">
              <a16:creationId xmlns:a16="http://schemas.microsoft.com/office/drawing/2014/main" id="{B5EB6784-AF97-4CDA-BBAE-AB52B9FEE6C4}"/>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492" name="Text Box 249">
          <a:extLst>
            <a:ext uri="{FF2B5EF4-FFF2-40B4-BE49-F238E27FC236}">
              <a16:creationId xmlns:a16="http://schemas.microsoft.com/office/drawing/2014/main" id="{79C95A71-A33F-4676-B242-DC50541DF912}"/>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493" name="Text Box 250">
          <a:extLst>
            <a:ext uri="{FF2B5EF4-FFF2-40B4-BE49-F238E27FC236}">
              <a16:creationId xmlns:a16="http://schemas.microsoft.com/office/drawing/2014/main" id="{DCE4F73B-BD34-4196-874F-7C8BF0D2D1F2}"/>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94" name="Text Box 253">
          <a:extLst>
            <a:ext uri="{FF2B5EF4-FFF2-40B4-BE49-F238E27FC236}">
              <a16:creationId xmlns:a16="http://schemas.microsoft.com/office/drawing/2014/main" id="{4B3545D9-7E55-4408-A720-429675425973}"/>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95" name="Text Box 254">
          <a:extLst>
            <a:ext uri="{FF2B5EF4-FFF2-40B4-BE49-F238E27FC236}">
              <a16:creationId xmlns:a16="http://schemas.microsoft.com/office/drawing/2014/main" id="{FEB6AE5E-D61A-46EA-96C0-23B0B4978560}"/>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496" name="Text Box 255">
          <a:extLst>
            <a:ext uri="{FF2B5EF4-FFF2-40B4-BE49-F238E27FC236}">
              <a16:creationId xmlns:a16="http://schemas.microsoft.com/office/drawing/2014/main" id="{87620BBA-7C4C-4955-ABC5-0DE6D082D765}"/>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497" name="Text Box 256">
          <a:extLst>
            <a:ext uri="{FF2B5EF4-FFF2-40B4-BE49-F238E27FC236}">
              <a16:creationId xmlns:a16="http://schemas.microsoft.com/office/drawing/2014/main" id="{1F8B39A6-45F8-4D0A-9225-8C5A55E18DDA}"/>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498" name="Text Box 257">
          <a:extLst>
            <a:ext uri="{FF2B5EF4-FFF2-40B4-BE49-F238E27FC236}">
              <a16:creationId xmlns:a16="http://schemas.microsoft.com/office/drawing/2014/main" id="{08AABBBE-3BB3-4991-836E-035FF1064ADD}"/>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499" name="Text Box 258">
          <a:extLst>
            <a:ext uri="{FF2B5EF4-FFF2-40B4-BE49-F238E27FC236}">
              <a16:creationId xmlns:a16="http://schemas.microsoft.com/office/drawing/2014/main" id="{59F40F37-13FA-4012-846A-4E6348EB4369}"/>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500" name="Text Box 259">
          <a:extLst>
            <a:ext uri="{FF2B5EF4-FFF2-40B4-BE49-F238E27FC236}">
              <a16:creationId xmlns:a16="http://schemas.microsoft.com/office/drawing/2014/main" id="{6D6C6F55-3E3A-4D36-A4DC-38A0729F9B5F}"/>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501" name="Text Box 260">
          <a:extLst>
            <a:ext uri="{FF2B5EF4-FFF2-40B4-BE49-F238E27FC236}">
              <a16:creationId xmlns:a16="http://schemas.microsoft.com/office/drawing/2014/main" id="{17CA8C9C-7008-4308-9197-1AA47400D094}"/>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502" name="Text Box 261">
          <a:extLst>
            <a:ext uri="{FF2B5EF4-FFF2-40B4-BE49-F238E27FC236}">
              <a16:creationId xmlns:a16="http://schemas.microsoft.com/office/drawing/2014/main" id="{3F6F65BF-27E2-4707-949A-FCEEDA0DE593}"/>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503" name="Text Box 262">
          <a:extLst>
            <a:ext uri="{FF2B5EF4-FFF2-40B4-BE49-F238E27FC236}">
              <a16:creationId xmlns:a16="http://schemas.microsoft.com/office/drawing/2014/main" id="{89D39526-6F3D-4848-9E2B-CCC42093DE76}"/>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504" name="Text Box 263">
          <a:extLst>
            <a:ext uri="{FF2B5EF4-FFF2-40B4-BE49-F238E27FC236}">
              <a16:creationId xmlns:a16="http://schemas.microsoft.com/office/drawing/2014/main" id="{E0B2B736-7C43-4A6C-9327-C00798356FB3}"/>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505" name="Text Box 264">
          <a:extLst>
            <a:ext uri="{FF2B5EF4-FFF2-40B4-BE49-F238E27FC236}">
              <a16:creationId xmlns:a16="http://schemas.microsoft.com/office/drawing/2014/main" id="{02E72200-AD9F-4383-8357-1438C3519A27}"/>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506" name="Text Box 271">
          <a:extLst>
            <a:ext uri="{FF2B5EF4-FFF2-40B4-BE49-F238E27FC236}">
              <a16:creationId xmlns:a16="http://schemas.microsoft.com/office/drawing/2014/main" id="{7227FF4F-8F49-40B9-B151-356BE8F8991C}"/>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507" name="Text Box 272">
          <a:extLst>
            <a:ext uri="{FF2B5EF4-FFF2-40B4-BE49-F238E27FC236}">
              <a16:creationId xmlns:a16="http://schemas.microsoft.com/office/drawing/2014/main" id="{751A0821-744B-40A7-A070-1666AC1C0B4C}"/>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508" name="Text Box 273">
          <a:extLst>
            <a:ext uri="{FF2B5EF4-FFF2-40B4-BE49-F238E27FC236}">
              <a16:creationId xmlns:a16="http://schemas.microsoft.com/office/drawing/2014/main" id="{EB16A73C-FB31-419C-9D03-EA2059766D76}"/>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509" name="Text Box 274">
          <a:extLst>
            <a:ext uri="{FF2B5EF4-FFF2-40B4-BE49-F238E27FC236}">
              <a16:creationId xmlns:a16="http://schemas.microsoft.com/office/drawing/2014/main" id="{6F18A138-93A6-480C-9D99-B8032DB1D42C}"/>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510" name="Text Box 275">
          <a:extLst>
            <a:ext uri="{FF2B5EF4-FFF2-40B4-BE49-F238E27FC236}">
              <a16:creationId xmlns:a16="http://schemas.microsoft.com/office/drawing/2014/main" id="{B00038DC-4B62-43E2-969B-811E9E050639}"/>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511" name="Text Box 276">
          <a:extLst>
            <a:ext uri="{FF2B5EF4-FFF2-40B4-BE49-F238E27FC236}">
              <a16:creationId xmlns:a16="http://schemas.microsoft.com/office/drawing/2014/main" id="{692785DE-EC11-490A-8090-F8BD62DBCEBF}"/>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512" name="Text Box 277">
          <a:extLst>
            <a:ext uri="{FF2B5EF4-FFF2-40B4-BE49-F238E27FC236}">
              <a16:creationId xmlns:a16="http://schemas.microsoft.com/office/drawing/2014/main" id="{C8510497-6A14-4157-9900-37F8F2BC6380}"/>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513" name="Text Box 278">
          <a:extLst>
            <a:ext uri="{FF2B5EF4-FFF2-40B4-BE49-F238E27FC236}">
              <a16:creationId xmlns:a16="http://schemas.microsoft.com/office/drawing/2014/main" id="{9CE8BC2B-D848-4068-A126-6E7CE15DCDE4}"/>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514" name="Text Box 279">
          <a:extLst>
            <a:ext uri="{FF2B5EF4-FFF2-40B4-BE49-F238E27FC236}">
              <a16:creationId xmlns:a16="http://schemas.microsoft.com/office/drawing/2014/main" id="{2D2FAAA1-A880-4D40-8DE1-295265F0E924}"/>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515" name="Text Box 280">
          <a:extLst>
            <a:ext uri="{FF2B5EF4-FFF2-40B4-BE49-F238E27FC236}">
              <a16:creationId xmlns:a16="http://schemas.microsoft.com/office/drawing/2014/main" id="{7657034E-935E-4E29-AA40-1E94F1DBD041}"/>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516" name="Text Box 281">
          <a:extLst>
            <a:ext uri="{FF2B5EF4-FFF2-40B4-BE49-F238E27FC236}">
              <a16:creationId xmlns:a16="http://schemas.microsoft.com/office/drawing/2014/main" id="{83E702F1-9E9D-4D63-BB4E-93162DD09DBC}"/>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517" name="Text Box 282">
          <a:extLst>
            <a:ext uri="{FF2B5EF4-FFF2-40B4-BE49-F238E27FC236}">
              <a16:creationId xmlns:a16="http://schemas.microsoft.com/office/drawing/2014/main" id="{942C2BEB-6569-452B-9F50-E392A52BE5D2}"/>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518" name="Text Box 283">
          <a:extLst>
            <a:ext uri="{FF2B5EF4-FFF2-40B4-BE49-F238E27FC236}">
              <a16:creationId xmlns:a16="http://schemas.microsoft.com/office/drawing/2014/main" id="{313BEF86-2CA7-476C-A9A7-25AC79E3BD6A}"/>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519" name="Text Box 284">
          <a:extLst>
            <a:ext uri="{FF2B5EF4-FFF2-40B4-BE49-F238E27FC236}">
              <a16:creationId xmlns:a16="http://schemas.microsoft.com/office/drawing/2014/main" id="{CF2973C8-086C-4D63-9AB3-7BC5B4DD1ABF}"/>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520" name="Text Box 285">
          <a:extLst>
            <a:ext uri="{FF2B5EF4-FFF2-40B4-BE49-F238E27FC236}">
              <a16:creationId xmlns:a16="http://schemas.microsoft.com/office/drawing/2014/main" id="{7D5C13E9-3B99-470B-81D1-375E6940F353}"/>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521" name="Text Box 286">
          <a:extLst>
            <a:ext uri="{FF2B5EF4-FFF2-40B4-BE49-F238E27FC236}">
              <a16:creationId xmlns:a16="http://schemas.microsoft.com/office/drawing/2014/main" id="{F8ADEDB3-6E31-46DD-B2BE-564B3ADEF017}"/>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522" name="Text Box 287">
          <a:extLst>
            <a:ext uri="{FF2B5EF4-FFF2-40B4-BE49-F238E27FC236}">
              <a16:creationId xmlns:a16="http://schemas.microsoft.com/office/drawing/2014/main" id="{D8D5FC09-01BD-4B4E-8A4B-C0E21880D6BB}"/>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523" name="Text Box 288">
          <a:extLst>
            <a:ext uri="{FF2B5EF4-FFF2-40B4-BE49-F238E27FC236}">
              <a16:creationId xmlns:a16="http://schemas.microsoft.com/office/drawing/2014/main" id="{3EACBB30-A824-421E-8C99-8432EE4D1B5B}"/>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524" name="Text Box 289">
          <a:extLst>
            <a:ext uri="{FF2B5EF4-FFF2-40B4-BE49-F238E27FC236}">
              <a16:creationId xmlns:a16="http://schemas.microsoft.com/office/drawing/2014/main" id="{6840CC86-DA8A-4FF8-9C89-0161E226977A}"/>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525" name="Text Box 290">
          <a:extLst>
            <a:ext uri="{FF2B5EF4-FFF2-40B4-BE49-F238E27FC236}">
              <a16:creationId xmlns:a16="http://schemas.microsoft.com/office/drawing/2014/main" id="{885C6DA6-99D9-4418-BC56-4BBAE96243BF}"/>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526" name="Text Box 293">
          <a:extLst>
            <a:ext uri="{FF2B5EF4-FFF2-40B4-BE49-F238E27FC236}">
              <a16:creationId xmlns:a16="http://schemas.microsoft.com/office/drawing/2014/main" id="{DC1D93EE-7940-4FF2-A74A-07B1B99951A1}"/>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527" name="Text Box 294">
          <a:extLst>
            <a:ext uri="{FF2B5EF4-FFF2-40B4-BE49-F238E27FC236}">
              <a16:creationId xmlns:a16="http://schemas.microsoft.com/office/drawing/2014/main" id="{7D86947A-A2B8-44D8-800C-9C19EC6872BA}"/>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28" name="Text Box 15">
          <a:extLst>
            <a:ext uri="{FF2B5EF4-FFF2-40B4-BE49-F238E27FC236}">
              <a16:creationId xmlns:a16="http://schemas.microsoft.com/office/drawing/2014/main" id="{FB07C386-B65A-4DD9-846C-421D15B3C573}"/>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29" name="Text Box 16">
          <a:extLst>
            <a:ext uri="{FF2B5EF4-FFF2-40B4-BE49-F238E27FC236}">
              <a16:creationId xmlns:a16="http://schemas.microsoft.com/office/drawing/2014/main" id="{AE9BF569-87D9-4F67-B1A1-7B1942166D99}"/>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30" name="Text Box 17">
          <a:extLst>
            <a:ext uri="{FF2B5EF4-FFF2-40B4-BE49-F238E27FC236}">
              <a16:creationId xmlns:a16="http://schemas.microsoft.com/office/drawing/2014/main" id="{4BA45C4A-B700-4195-8380-1779EA91F3BA}"/>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31" name="Text Box 18">
          <a:extLst>
            <a:ext uri="{FF2B5EF4-FFF2-40B4-BE49-F238E27FC236}">
              <a16:creationId xmlns:a16="http://schemas.microsoft.com/office/drawing/2014/main" id="{C151AF05-0380-4087-B959-755E957C39EA}"/>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532" name="Text Box 19">
          <a:extLst>
            <a:ext uri="{FF2B5EF4-FFF2-40B4-BE49-F238E27FC236}">
              <a16:creationId xmlns:a16="http://schemas.microsoft.com/office/drawing/2014/main" id="{84D4F4FE-C1C7-4DB6-8FC7-8241C4CA8A5A}"/>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533" name="Text Box 20">
          <a:extLst>
            <a:ext uri="{FF2B5EF4-FFF2-40B4-BE49-F238E27FC236}">
              <a16:creationId xmlns:a16="http://schemas.microsoft.com/office/drawing/2014/main" id="{486A5FAB-0416-4201-B4C1-E04282DE6679}"/>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34" name="Text Box 21">
          <a:extLst>
            <a:ext uri="{FF2B5EF4-FFF2-40B4-BE49-F238E27FC236}">
              <a16:creationId xmlns:a16="http://schemas.microsoft.com/office/drawing/2014/main" id="{99BE1FCC-4A38-4A30-9397-3222B148730C}"/>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35" name="Text Box 22">
          <a:extLst>
            <a:ext uri="{FF2B5EF4-FFF2-40B4-BE49-F238E27FC236}">
              <a16:creationId xmlns:a16="http://schemas.microsoft.com/office/drawing/2014/main" id="{F43C84A7-3173-4DF8-AEC8-55B07682C653}"/>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36" name="Text Box 23">
          <a:extLst>
            <a:ext uri="{FF2B5EF4-FFF2-40B4-BE49-F238E27FC236}">
              <a16:creationId xmlns:a16="http://schemas.microsoft.com/office/drawing/2014/main" id="{942D8F48-4E32-4720-9AB0-883F327C67E2}"/>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37" name="Text Box 24">
          <a:extLst>
            <a:ext uri="{FF2B5EF4-FFF2-40B4-BE49-F238E27FC236}">
              <a16:creationId xmlns:a16="http://schemas.microsoft.com/office/drawing/2014/main" id="{FE7F291A-26E6-4E8F-8575-E44B23218A83}"/>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538" name="Text Box 25">
          <a:extLst>
            <a:ext uri="{FF2B5EF4-FFF2-40B4-BE49-F238E27FC236}">
              <a16:creationId xmlns:a16="http://schemas.microsoft.com/office/drawing/2014/main" id="{825AD0F4-B71D-4047-A627-9E76A0E455C0}"/>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539" name="Text Box 26">
          <a:extLst>
            <a:ext uri="{FF2B5EF4-FFF2-40B4-BE49-F238E27FC236}">
              <a16:creationId xmlns:a16="http://schemas.microsoft.com/office/drawing/2014/main" id="{9C1E10B5-2B73-4A0A-92FD-17B174707F98}"/>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40" name="Text Box 27">
          <a:extLst>
            <a:ext uri="{FF2B5EF4-FFF2-40B4-BE49-F238E27FC236}">
              <a16:creationId xmlns:a16="http://schemas.microsoft.com/office/drawing/2014/main" id="{6D160310-BE68-4E64-B262-AC679C3D57C9}"/>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41" name="Text Box 28">
          <a:extLst>
            <a:ext uri="{FF2B5EF4-FFF2-40B4-BE49-F238E27FC236}">
              <a16:creationId xmlns:a16="http://schemas.microsoft.com/office/drawing/2014/main" id="{B94C9382-4DBD-4756-AE16-3D7516214CAC}"/>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42" name="Text Box 29">
          <a:extLst>
            <a:ext uri="{FF2B5EF4-FFF2-40B4-BE49-F238E27FC236}">
              <a16:creationId xmlns:a16="http://schemas.microsoft.com/office/drawing/2014/main" id="{62FD5E7D-C3E9-4E2D-AF39-45FFE771958E}"/>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43" name="Text Box 30">
          <a:extLst>
            <a:ext uri="{FF2B5EF4-FFF2-40B4-BE49-F238E27FC236}">
              <a16:creationId xmlns:a16="http://schemas.microsoft.com/office/drawing/2014/main" id="{06DD07D3-49E1-4ECA-96BE-B887AA7687F4}"/>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544" name="Text Box 31">
          <a:extLst>
            <a:ext uri="{FF2B5EF4-FFF2-40B4-BE49-F238E27FC236}">
              <a16:creationId xmlns:a16="http://schemas.microsoft.com/office/drawing/2014/main" id="{8880D0CA-8755-4FFC-9E65-B61334FA1B55}"/>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545" name="Text Box 32">
          <a:extLst>
            <a:ext uri="{FF2B5EF4-FFF2-40B4-BE49-F238E27FC236}">
              <a16:creationId xmlns:a16="http://schemas.microsoft.com/office/drawing/2014/main" id="{50412457-5733-48F9-9A24-16AF43BE1EC5}"/>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46" name="Text Box 33">
          <a:extLst>
            <a:ext uri="{FF2B5EF4-FFF2-40B4-BE49-F238E27FC236}">
              <a16:creationId xmlns:a16="http://schemas.microsoft.com/office/drawing/2014/main" id="{0F083205-2191-44F5-8E57-B4236347E3E8}"/>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47" name="Text Box 34">
          <a:extLst>
            <a:ext uri="{FF2B5EF4-FFF2-40B4-BE49-F238E27FC236}">
              <a16:creationId xmlns:a16="http://schemas.microsoft.com/office/drawing/2014/main" id="{44756626-3B63-4BA4-9FB3-37EEAE39AD28}"/>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48" name="Text Box 35">
          <a:extLst>
            <a:ext uri="{FF2B5EF4-FFF2-40B4-BE49-F238E27FC236}">
              <a16:creationId xmlns:a16="http://schemas.microsoft.com/office/drawing/2014/main" id="{D1D7A068-D3EA-4114-89ED-514E91544AE7}"/>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49" name="Text Box 36">
          <a:extLst>
            <a:ext uri="{FF2B5EF4-FFF2-40B4-BE49-F238E27FC236}">
              <a16:creationId xmlns:a16="http://schemas.microsoft.com/office/drawing/2014/main" id="{AC2595E2-A27F-4B21-A62B-2A9EE4FC8A1B}"/>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550" name="Text Box 37">
          <a:extLst>
            <a:ext uri="{FF2B5EF4-FFF2-40B4-BE49-F238E27FC236}">
              <a16:creationId xmlns:a16="http://schemas.microsoft.com/office/drawing/2014/main" id="{075CDD4C-4093-4D04-AA0E-10690BE412F9}"/>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551" name="Text Box 38">
          <a:extLst>
            <a:ext uri="{FF2B5EF4-FFF2-40B4-BE49-F238E27FC236}">
              <a16:creationId xmlns:a16="http://schemas.microsoft.com/office/drawing/2014/main" id="{99985289-1B9F-4740-A697-0C82F56A2B88}"/>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552" name="Text Box 51">
          <a:extLst>
            <a:ext uri="{FF2B5EF4-FFF2-40B4-BE49-F238E27FC236}">
              <a16:creationId xmlns:a16="http://schemas.microsoft.com/office/drawing/2014/main" id="{D7F3731C-852A-47CB-8F2E-8A7758913413}"/>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553" name="Text Box 52">
          <a:extLst>
            <a:ext uri="{FF2B5EF4-FFF2-40B4-BE49-F238E27FC236}">
              <a16:creationId xmlns:a16="http://schemas.microsoft.com/office/drawing/2014/main" id="{45EBAC83-016C-47A8-8541-9324A3D7ADCE}"/>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554" name="Text Box 53">
          <a:extLst>
            <a:ext uri="{FF2B5EF4-FFF2-40B4-BE49-F238E27FC236}">
              <a16:creationId xmlns:a16="http://schemas.microsoft.com/office/drawing/2014/main" id="{F2650D61-A4C4-4787-AC1C-09310B9FB721}"/>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555" name="Text Box 54">
          <a:extLst>
            <a:ext uri="{FF2B5EF4-FFF2-40B4-BE49-F238E27FC236}">
              <a16:creationId xmlns:a16="http://schemas.microsoft.com/office/drawing/2014/main" id="{1CA94BF5-4832-4BC7-A64C-852D3DF39A7B}"/>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556" name="Text Box 55">
          <a:extLst>
            <a:ext uri="{FF2B5EF4-FFF2-40B4-BE49-F238E27FC236}">
              <a16:creationId xmlns:a16="http://schemas.microsoft.com/office/drawing/2014/main" id="{7F5ACFA2-4C2F-4796-972A-97A56FCA5858}"/>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557" name="Text Box 56">
          <a:extLst>
            <a:ext uri="{FF2B5EF4-FFF2-40B4-BE49-F238E27FC236}">
              <a16:creationId xmlns:a16="http://schemas.microsoft.com/office/drawing/2014/main" id="{50A20B67-04E5-4AD8-8503-479E278B7806}"/>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558" name="Text Box 57">
          <a:extLst>
            <a:ext uri="{FF2B5EF4-FFF2-40B4-BE49-F238E27FC236}">
              <a16:creationId xmlns:a16="http://schemas.microsoft.com/office/drawing/2014/main" id="{BFEFA5C7-30B7-4A73-B72E-C658804E46BB}"/>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559" name="Text Box 58">
          <a:extLst>
            <a:ext uri="{FF2B5EF4-FFF2-40B4-BE49-F238E27FC236}">
              <a16:creationId xmlns:a16="http://schemas.microsoft.com/office/drawing/2014/main" id="{3B396986-0119-4303-8FCD-3DF0E1140D77}"/>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560" name="Text Box 59">
          <a:extLst>
            <a:ext uri="{FF2B5EF4-FFF2-40B4-BE49-F238E27FC236}">
              <a16:creationId xmlns:a16="http://schemas.microsoft.com/office/drawing/2014/main" id="{439A7BBA-B6F4-4867-ACAB-E14E4A966986}"/>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561" name="Text Box 60">
          <a:extLst>
            <a:ext uri="{FF2B5EF4-FFF2-40B4-BE49-F238E27FC236}">
              <a16:creationId xmlns:a16="http://schemas.microsoft.com/office/drawing/2014/main" id="{4E6CECF8-58E1-4F7B-B336-06A5A2A70288}"/>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562" name="Text Box 61">
          <a:extLst>
            <a:ext uri="{FF2B5EF4-FFF2-40B4-BE49-F238E27FC236}">
              <a16:creationId xmlns:a16="http://schemas.microsoft.com/office/drawing/2014/main" id="{CA71083D-5EBE-4740-AE92-A75B81E89C16}"/>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563" name="Text Box 62">
          <a:extLst>
            <a:ext uri="{FF2B5EF4-FFF2-40B4-BE49-F238E27FC236}">
              <a16:creationId xmlns:a16="http://schemas.microsoft.com/office/drawing/2014/main" id="{831B2C5F-FEAA-450D-9E86-3F1B5B4D118E}"/>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564" name="Text Box 65">
          <a:extLst>
            <a:ext uri="{FF2B5EF4-FFF2-40B4-BE49-F238E27FC236}">
              <a16:creationId xmlns:a16="http://schemas.microsoft.com/office/drawing/2014/main" id="{7A56127F-71B0-4E3B-B5A2-B5BECE7C9DEB}"/>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565" name="Text Box 66">
          <a:extLst>
            <a:ext uri="{FF2B5EF4-FFF2-40B4-BE49-F238E27FC236}">
              <a16:creationId xmlns:a16="http://schemas.microsoft.com/office/drawing/2014/main" id="{580FB4EC-BAFF-4250-886F-9A4A54712CC7}"/>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566" name="Text Box 67">
          <a:extLst>
            <a:ext uri="{FF2B5EF4-FFF2-40B4-BE49-F238E27FC236}">
              <a16:creationId xmlns:a16="http://schemas.microsoft.com/office/drawing/2014/main" id="{5317C313-6DCF-43A8-86B9-E3696E42AA12}"/>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567" name="Text Box 68">
          <a:extLst>
            <a:ext uri="{FF2B5EF4-FFF2-40B4-BE49-F238E27FC236}">
              <a16:creationId xmlns:a16="http://schemas.microsoft.com/office/drawing/2014/main" id="{C712EA24-09CC-4735-A8C0-8E9BDA071C9B}"/>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568" name="Text Box 69">
          <a:extLst>
            <a:ext uri="{FF2B5EF4-FFF2-40B4-BE49-F238E27FC236}">
              <a16:creationId xmlns:a16="http://schemas.microsoft.com/office/drawing/2014/main" id="{C6B136C3-AB5D-451C-8381-BD5D2A95168E}"/>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569" name="Text Box 70">
          <a:extLst>
            <a:ext uri="{FF2B5EF4-FFF2-40B4-BE49-F238E27FC236}">
              <a16:creationId xmlns:a16="http://schemas.microsoft.com/office/drawing/2014/main" id="{4A50E965-19C1-4BC8-9DF5-669B60B737CF}"/>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570" name="Text Box 71">
          <a:extLst>
            <a:ext uri="{FF2B5EF4-FFF2-40B4-BE49-F238E27FC236}">
              <a16:creationId xmlns:a16="http://schemas.microsoft.com/office/drawing/2014/main" id="{D2465AEB-2B53-4324-80B7-1E44D1DDA4FA}"/>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571" name="Text Box 72">
          <a:extLst>
            <a:ext uri="{FF2B5EF4-FFF2-40B4-BE49-F238E27FC236}">
              <a16:creationId xmlns:a16="http://schemas.microsoft.com/office/drawing/2014/main" id="{F33781AB-09B8-4BDC-9D55-11C531045291}"/>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572" name="Text Box 73">
          <a:extLst>
            <a:ext uri="{FF2B5EF4-FFF2-40B4-BE49-F238E27FC236}">
              <a16:creationId xmlns:a16="http://schemas.microsoft.com/office/drawing/2014/main" id="{A5FA1273-05C4-40B5-A6CE-EF4F197319A9}"/>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573" name="Text Box 74">
          <a:extLst>
            <a:ext uri="{FF2B5EF4-FFF2-40B4-BE49-F238E27FC236}">
              <a16:creationId xmlns:a16="http://schemas.microsoft.com/office/drawing/2014/main" id="{00460FAD-C08D-4D2C-B00A-639F74A9B89F}"/>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574" name="Text Box 75">
          <a:extLst>
            <a:ext uri="{FF2B5EF4-FFF2-40B4-BE49-F238E27FC236}">
              <a16:creationId xmlns:a16="http://schemas.microsoft.com/office/drawing/2014/main" id="{229B5925-965A-4E35-B727-0EAA7FFA4951}"/>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575" name="Text Box 76">
          <a:extLst>
            <a:ext uri="{FF2B5EF4-FFF2-40B4-BE49-F238E27FC236}">
              <a16:creationId xmlns:a16="http://schemas.microsoft.com/office/drawing/2014/main" id="{99DCF522-952A-4AE8-AA66-478A440A2D47}"/>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76" name="Text Box 83">
          <a:extLst>
            <a:ext uri="{FF2B5EF4-FFF2-40B4-BE49-F238E27FC236}">
              <a16:creationId xmlns:a16="http://schemas.microsoft.com/office/drawing/2014/main" id="{C4F6D2BB-B637-493E-828B-66D3065CD560}"/>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77" name="Text Box 84">
          <a:extLst>
            <a:ext uri="{FF2B5EF4-FFF2-40B4-BE49-F238E27FC236}">
              <a16:creationId xmlns:a16="http://schemas.microsoft.com/office/drawing/2014/main" id="{C85079F0-B0D8-4F83-A8AF-D64B54496696}"/>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78" name="Text Box 85">
          <a:extLst>
            <a:ext uri="{FF2B5EF4-FFF2-40B4-BE49-F238E27FC236}">
              <a16:creationId xmlns:a16="http://schemas.microsoft.com/office/drawing/2014/main" id="{DDEEBA66-C92E-45D2-806D-F91B9910A135}"/>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79" name="Text Box 86">
          <a:extLst>
            <a:ext uri="{FF2B5EF4-FFF2-40B4-BE49-F238E27FC236}">
              <a16:creationId xmlns:a16="http://schemas.microsoft.com/office/drawing/2014/main" id="{A947A0AB-71E9-4D29-9888-599F76BC371C}"/>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580" name="Text Box 87">
          <a:extLst>
            <a:ext uri="{FF2B5EF4-FFF2-40B4-BE49-F238E27FC236}">
              <a16:creationId xmlns:a16="http://schemas.microsoft.com/office/drawing/2014/main" id="{8FCE87F1-1A92-41E8-8C6B-53F57C8A9712}"/>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581" name="Text Box 88">
          <a:extLst>
            <a:ext uri="{FF2B5EF4-FFF2-40B4-BE49-F238E27FC236}">
              <a16:creationId xmlns:a16="http://schemas.microsoft.com/office/drawing/2014/main" id="{DE9F51F0-90BD-4618-A725-D00748C4E531}"/>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82" name="Text Box 89">
          <a:extLst>
            <a:ext uri="{FF2B5EF4-FFF2-40B4-BE49-F238E27FC236}">
              <a16:creationId xmlns:a16="http://schemas.microsoft.com/office/drawing/2014/main" id="{F6BD37A0-7574-4A9A-87A9-0C85E6A78F1B}"/>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83" name="Text Box 90">
          <a:extLst>
            <a:ext uri="{FF2B5EF4-FFF2-40B4-BE49-F238E27FC236}">
              <a16:creationId xmlns:a16="http://schemas.microsoft.com/office/drawing/2014/main" id="{DF4B8E3E-2E14-47AF-8F8E-F2624C43E940}"/>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84" name="Text Box 91">
          <a:extLst>
            <a:ext uri="{FF2B5EF4-FFF2-40B4-BE49-F238E27FC236}">
              <a16:creationId xmlns:a16="http://schemas.microsoft.com/office/drawing/2014/main" id="{29DF8CB4-65D4-4351-9401-472ED00B7AE3}"/>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85" name="Text Box 92">
          <a:extLst>
            <a:ext uri="{FF2B5EF4-FFF2-40B4-BE49-F238E27FC236}">
              <a16:creationId xmlns:a16="http://schemas.microsoft.com/office/drawing/2014/main" id="{7638E114-830C-4663-9B0E-FFB565D67F39}"/>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586" name="Text Box 93">
          <a:extLst>
            <a:ext uri="{FF2B5EF4-FFF2-40B4-BE49-F238E27FC236}">
              <a16:creationId xmlns:a16="http://schemas.microsoft.com/office/drawing/2014/main" id="{F6510089-3E16-4E71-B327-FB1793BD88A2}"/>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587" name="Text Box 94">
          <a:extLst>
            <a:ext uri="{FF2B5EF4-FFF2-40B4-BE49-F238E27FC236}">
              <a16:creationId xmlns:a16="http://schemas.microsoft.com/office/drawing/2014/main" id="{DBE52567-7690-4CBC-8752-8133907D70EA}"/>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88" name="Text Box 95">
          <a:extLst>
            <a:ext uri="{FF2B5EF4-FFF2-40B4-BE49-F238E27FC236}">
              <a16:creationId xmlns:a16="http://schemas.microsoft.com/office/drawing/2014/main" id="{577F9A9E-BD2B-4FC3-A00E-8F78DD9FC7ED}"/>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89" name="Text Box 96">
          <a:extLst>
            <a:ext uri="{FF2B5EF4-FFF2-40B4-BE49-F238E27FC236}">
              <a16:creationId xmlns:a16="http://schemas.microsoft.com/office/drawing/2014/main" id="{8ECE9C57-9C63-4016-B017-1444DCD09B6C}"/>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90" name="Text Box 97">
          <a:extLst>
            <a:ext uri="{FF2B5EF4-FFF2-40B4-BE49-F238E27FC236}">
              <a16:creationId xmlns:a16="http://schemas.microsoft.com/office/drawing/2014/main" id="{7287A18F-0E91-4445-B483-8CEA9C01A53A}"/>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91" name="Text Box 98">
          <a:extLst>
            <a:ext uri="{FF2B5EF4-FFF2-40B4-BE49-F238E27FC236}">
              <a16:creationId xmlns:a16="http://schemas.microsoft.com/office/drawing/2014/main" id="{60AFFDCA-6A73-4B25-8A9E-F1EF4B6106E9}"/>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592" name="Text Box 99">
          <a:extLst>
            <a:ext uri="{FF2B5EF4-FFF2-40B4-BE49-F238E27FC236}">
              <a16:creationId xmlns:a16="http://schemas.microsoft.com/office/drawing/2014/main" id="{65D63F77-9D6D-4EA4-A1B1-6268697AD280}"/>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593" name="Text Box 100">
          <a:extLst>
            <a:ext uri="{FF2B5EF4-FFF2-40B4-BE49-F238E27FC236}">
              <a16:creationId xmlns:a16="http://schemas.microsoft.com/office/drawing/2014/main" id="{3DC93547-D675-4E9B-B7EC-91E3FC5CEEC5}"/>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94" name="Text Box 101">
          <a:extLst>
            <a:ext uri="{FF2B5EF4-FFF2-40B4-BE49-F238E27FC236}">
              <a16:creationId xmlns:a16="http://schemas.microsoft.com/office/drawing/2014/main" id="{15898142-49D7-495B-A0FC-ED2D36016E36}"/>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95" name="Text Box 102">
          <a:extLst>
            <a:ext uri="{FF2B5EF4-FFF2-40B4-BE49-F238E27FC236}">
              <a16:creationId xmlns:a16="http://schemas.microsoft.com/office/drawing/2014/main" id="{D2D12F92-7D48-4897-B011-C6CC7732B023}"/>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596" name="Text Box 103">
          <a:extLst>
            <a:ext uri="{FF2B5EF4-FFF2-40B4-BE49-F238E27FC236}">
              <a16:creationId xmlns:a16="http://schemas.microsoft.com/office/drawing/2014/main" id="{4FACE348-D0AF-41D5-912A-97DC4DFB46E1}"/>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597" name="Text Box 104">
          <a:extLst>
            <a:ext uri="{FF2B5EF4-FFF2-40B4-BE49-F238E27FC236}">
              <a16:creationId xmlns:a16="http://schemas.microsoft.com/office/drawing/2014/main" id="{AF230554-E311-4A91-920D-4E3212D22781}"/>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598" name="Text Box 105">
          <a:extLst>
            <a:ext uri="{FF2B5EF4-FFF2-40B4-BE49-F238E27FC236}">
              <a16:creationId xmlns:a16="http://schemas.microsoft.com/office/drawing/2014/main" id="{0CCD501F-4205-48C0-96CA-582357765B8F}"/>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599" name="Text Box 106">
          <a:extLst>
            <a:ext uri="{FF2B5EF4-FFF2-40B4-BE49-F238E27FC236}">
              <a16:creationId xmlns:a16="http://schemas.microsoft.com/office/drawing/2014/main" id="{D0B3C994-9F18-421B-8210-E71F905C1F2B}"/>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00" name="Text Box 203">
          <a:extLst>
            <a:ext uri="{FF2B5EF4-FFF2-40B4-BE49-F238E27FC236}">
              <a16:creationId xmlns:a16="http://schemas.microsoft.com/office/drawing/2014/main" id="{51CC450C-C12D-4734-A804-7DC2C1A50857}"/>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01" name="Text Box 204">
          <a:extLst>
            <a:ext uri="{FF2B5EF4-FFF2-40B4-BE49-F238E27FC236}">
              <a16:creationId xmlns:a16="http://schemas.microsoft.com/office/drawing/2014/main" id="{B8E1BDBD-711F-4ABF-AE61-00E075E84B6F}"/>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02" name="Text Box 205">
          <a:extLst>
            <a:ext uri="{FF2B5EF4-FFF2-40B4-BE49-F238E27FC236}">
              <a16:creationId xmlns:a16="http://schemas.microsoft.com/office/drawing/2014/main" id="{44DB3013-48AE-4AFA-ACE6-338770034750}"/>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03" name="Text Box 206">
          <a:extLst>
            <a:ext uri="{FF2B5EF4-FFF2-40B4-BE49-F238E27FC236}">
              <a16:creationId xmlns:a16="http://schemas.microsoft.com/office/drawing/2014/main" id="{BC7A8EFD-7D9A-4E50-A6A3-DA2A4306B608}"/>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604" name="Text Box 207">
          <a:extLst>
            <a:ext uri="{FF2B5EF4-FFF2-40B4-BE49-F238E27FC236}">
              <a16:creationId xmlns:a16="http://schemas.microsoft.com/office/drawing/2014/main" id="{048F25AF-C28F-4E7C-ADAE-B02B29D61C27}"/>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605" name="Text Box 208">
          <a:extLst>
            <a:ext uri="{FF2B5EF4-FFF2-40B4-BE49-F238E27FC236}">
              <a16:creationId xmlns:a16="http://schemas.microsoft.com/office/drawing/2014/main" id="{CFE6A360-888A-4093-8CA9-B5BB2E00956F}"/>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06" name="Text Box 209">
          <a:extLst>
            <a:ext uri="{FF2B5EF4-FFF2-40B4-BE49-F238E27FC236}">
              <a16:creationId xmlns:a16="http://schemas.microsoft.com/office/drawing/2014/main" id="{FAA9F881-31ED-4A5B-AE57-E529D41ADF36}"/>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07" name="Text Box 210">
          <a:extLst>
            <a:ext uri="{FF2B5EF4-FFF2-40B4-BE49-F238E27FC236}">
              <a16:creationId xmlns:a16="http://schemas.microsoft.com/office/drawing/2014/main" id="{FE56E404-D905-4202-A3B4-E6A6D4444B77}"/>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08" name="Text Box 211">
          <a:extLst>
            <a:ext uri="{FF2B5EF4-FFF2-40B4-BE49-F238E27FC236}">
              <a16:creationId xmlns:a16="http://schemas.microsoft.com/office/drawing/2014/main" id="{A5AED227-29EE-4A4D-884D-03E0E25F1C4C}"/>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09" name="Text Box 212">
          <a:extLst>
            <a:ext uri="{FF2B5EF4-FFF2-40B4-BE49-F238E27FC236}">
              <a16:creationId xmlns:a16="http://schemas.microsoft.com/office/drawing/2014/main" id="{C1603A41-29C3-4FB9-8C89-DED3F8DCAAA4}"/>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610" name="Text Box 213">
          <a:extLst>
            <a:ext uri="{FF2B5EF4-FFF2-40B4-BE49-F238E27FC236}">
              <a16:creationId xmlns:a16="http://schemas.microsoft.com/office/drawing/2014/main" id="{E2A016B4-883E-4E3C-A7AC-1E424C1D9A2B}"/>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611" name="Text Box 214">
          <a:extLst>
            <a:ext uri="{FF2B5EF4-FFF2-40B4-BE49-F238E27FC236}">
              <a16:creationId xmlns:a16="http://schemas.microsoft.com/office/drawing/2014/main" id="{33D34270-8081-4AB1-AAC2-2E820A374D01}"/>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12" name="Text Box 215">
          <a:extLst>
            <a:ext uri="{FF2B5EF4-FFF2-40B4-BE49-F238E27FC236}">
              <a16:creationId xmlns:a16="http://schemas.microsoft.com/office/drawing/2014/main" id="{092E585F-4303-4E07-A108-790A7CD50D32}"/>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13" name="Text Box 216">
          <a:extLst>
            <a:ext uri="{FF2B5EF4-FFF2-40B4-BE49-F238E27FC236}">
              <a16:creationId xmlns:a16="http://schemas.microsoft.com/office/drawing/2014/main" id="{471C814B-881A-4E51-B9BB-205BBFD39086}"/>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14" name="Text Box 217">
          <a:extLst>
            <a:ext uri="{FF2B5EF4-FFF2-40B4-BE49-F238E27FC236}">
              <a16:creationId xmlns:a16="http://schemas.microsoft.com/office/drawing/2014/main" id="{88B50BDC-BBBD-4696-B6DB-BD98861031E4}"/>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15" name="Text Box 218">
          <a:extLst>
            <a:ext uri="{FF2B5EF4-FFF2-40B4-BE49-F238E27FC236}">
              <a16:creationId xmlns:a16="http://schemas.microsoft.com/office/drawing/2014/main" id="{02FF65DA-ADD4-4CD2-B9A6-B10A5B182306}"/>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616" name="Text Box 219">
          <a:extLst>
            <a:ext uri="{FF2B5EF4-FFF2-40B4-BE49-F238E27FC236}">
              <a16:creationId xmlns:a16="http://schemas.microsoft.com/office/drawing/2014/main" id="{2E8B12FF-66E4-4795-8DFE-4B0DAFCD476E}"/>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617" name="Text Box 220">
          <a:extLst>
            <a:ext uri="{FF2B5EF4-FFF2-40B4-BE49-F238E27FC236}">
              <a16:creationId xmlns:a16="http://schemas.microsoft.com/office/drawing/2014/main" id="{41E2C95A-9096-47DA-99A9-D9A9F5CFFD0C}"/>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18" name="Text Box 221">
          <a:extLst>
            <a:ext uri="{FF2B5EF4-FFF2-40B4-BE49-F238E27FC236}">
              <a16:creationId xmlns:a16="http://schemas.microsoft.com/office/drawing/2014/main" id="{03035590-5C33-4E90-945B-CB285E3BADBC}"/>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19" name="Text Box 222">
          <a:extLst>
            <a:ext uri="{FF2B5EF4-FFF2-40B4-BE49-F238E27FC236}">
              <a16:creationId xmlns:a16="http://schemas.microsoft.com/office/drawing/2014/main" id="{C369F611-E2F1-4671-BBC4-2A909B46E642}"/>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20" name="Text Box 223">
          <a:extLst>
            <a:ext uri="{FF2B5EF4-FFF2-40B4-BE49-F238E27FC236}">
              <a16:creationId xmlns:a16="http://schemas.microsoft.com/office/drawing/2014/main" id="{31F6DF51-A88D-40AA-97A8-69B68926845C}"/>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21" name="Text Box 224">
          <a:extLst>
            <a:ext uri="{FF2B5EF4-FFF2-40B4-BE49-F238E27FC236}">
              <a16:creationId xmlns:a16="http://schemas.microsoft.com/office/drawing/2014/main" id="{5AC338B2-2117-4520-89B8-4479760EB581}"/>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622" name="Text Box 225">
          <a:extLst>
            <a:ext uri="{FF2B5EF4-FFF2-40B4-BE49-F238E27FC236}">
              <a16:creationId xmlns:a16="http://schemas.microsoft.com/office/drawing/2014/main" id="{0A0EA367-32C3-496D-BEA7-8F70FF740E26}"/>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623" name="Text Box 226">
          <a:extLst>
            <a:ext uri="{FF2B5EF4-FFF2-40B4-BE49-F238E27FC236}">
              <a16:creationId xmlns:a16="http://schemas.microsoft.com/office/drawing/2014/main" id="{F4284AD7-C9FF-469F-B5A6-5CE47E05AD61}"/>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624" name="Text Box 239">
          <a:extLst>
            <a:ext uri="{FF2B5EF4-FFF2-40B4-BE49-F238E27FC236}">
              <a16:creationId xmlns:a16="http://schemas.microsoft.com/office/drawing/2014/main" id="{644F574E-B4D2-4FE9-8FC2-6BFA4931A994}"/>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625" name="Text Box 240">
          <a:extLst>
            <a:ext uri="{FF2B5EF4-FFF2-40B4-BE49-F238E27FC236}">
              <a16:creationId xmlns:a16="http://schemas.microsoft.com/office/drawing/2014/main" id="{F819F112-A6E3-4382-B095-4ABB368040B7}"/>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626" name="Text Box 241">
          <a:extLst>
            <a:ext uri="{FF2B5EF4-FFF2-40B4-BE49-F238E27FC236}">
              <a16:creationId xmlns:a16="http://schemas.microsoft.com/office/drawing/2014/main" id="{17521C4A-5977-4400-AFF9-19C6B206C090}"/>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627" name="Text Box 242">
          <a:extLst>
            <a:ext uri="{FF2B5EF4-FFF2-40B4-BE49-F238E27FC236}">
              <a16:creationId xmlns:a16="http://schemas.microsoft.com/office/drawing/2014/main" id="{E6A47BFA-C9D3-45B0-9E0A-E128B4FD3897}"/>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628" name="Text Box 243">
          <a:extLst>
            <a:ext uri="{FF2B5EF4-FFF2-40B4-BE49-F238E27FC236}">
              <a16:creationId xmlns:a16="http://schemas.microsoft.com/office/drawing/2014/main" id="{1F675177-EDD4-4D3E-A177-393967DE30B8}"/>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629" name="Text Box 244">
          <a:extLst>
            <a:ext uri="{FF2B5EF4-FFF2-40B4-BE49-F238E27FC236}">
              <a16:creationId xmlns:a16="http://schemas.microsoft.com/office/drawing/2014/main" id="{11BE9E8D-6858-40E1-B64C-1D6DB22D93B3}"/>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630" name="Text Box 245">
          <a:extLst>
            <a:ext uri="{FF2B5EF4-FFF2-40B4-BE49-F238E27FC236}">
              <a16:creationId xmlns:a16="http://schemas.microsoft.com/office/drawing/2014/main" id="{194B55ED-52A4-4598-B093-B30E589792AD}"/>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631" name="Text Box 246">
          <a:extLst>
            <a:ext uri="{FF2B5EF4-FFF2-40B4-BE49-F238E27FC236}">
              <a16:creationId xmlns:a16="http://schemas.microsoft.com/office/drawing/2014/main" id="{46798AE1-FF50-4BD0-9622-D0029857696C}"/>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632" name="Text Box 247">
          <a:extLst>
            <a:ext uri="{FF2B5EF4-FFF2-40B4-BE49-F238E27FC236}">
              <a16:creationId xmlns:a16="http://schemas.microsoft.com/office/drawing/2014/main" id="{40408955-F2E3-4C3E-A2EB-B7E787712B28}"/>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633" name="Text Box 248">
          <a:extLst>
            <a:ext uri="{FF2B5EF4-FFF2-40B4-BE49-F238E27FC236}">
              <a16:creationId xmlns:a16="http://schemas.microsoft.com/office/drawing/2014/main" id="{5A1CC0CC-A6F9-409B-96A5-D4E2FE53E88D}"/>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634" name="Text Box 249">
          <a:extLst>
            <a:ext uri="{FF2B5EF4-FFF2-40B4-BE49-F238E27FC236}">
              <a16:creationId xmlns:a16="http://schemas.microsoft.com/office/drawing/2014/main" id="{3E52AE0C-32B4-48D5-8A1C-601DAEA6CEE5}"/>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635" name="Text Box 250">
          <a:extLst>
            <a:ext uri="{FF2B5EF4-FFF2-40B4-BE49-F238E27FC236}">
              <a16:creationId xmlns:a16="http://schemas.microsoft.com/office/drawing/2014/main" id="{6A02C00D-E82D-4F94-AB24-1B01B8A10D28}"/>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636" name="Text Box 253">
          <a:extLst>
            <a:ext uri="{FF2B5EF4-FFF2-40B4-BE49-F238E27FC236}">
              <a16:creationId xmlns:a16="http://schemas.microsoft.com/office/drawing/2014/main" id="{1BA6CBD5-DDC8-4C41-955C-9C57471594AD}"/>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637" name="Text Box 254">
          <a:extLst>
            <a:ext uri="{FF2B5EF4-FFF2-40B4-BE49-F238E27FC236}">
              <a16:creationId xmlns:a16="http://schemas.microsoft.com/office/drawing/2014/main" id="{F63A7EBF-638F-46EA-9064-5111ACCC8952}"/>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638" name="Text Box 255">
          <a:extLst>
            <a:ext uri="{FF2B5EF4-FFF2-40B4-BE49-F238E27FC236}">
              <a16:creationId xmlns:a16="http://schemas.microsoft.com/office/drawing/2014/main" id="{CB817AFB-73CC-43C4-ADCE-FE1D39A2BE4B}"/>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639" name="Text Box 256">
          <a:extLst>
            <a:ext uri="{FF2B5EF4-FFF2-40B4-BE49-F238E27FC236}">
              <a16:creationId xmlns:a16="http://schemas.microsoft.com/office/drawing/2014/main" id="{ABAC2ED8-6122-4333-B8ED-E5D478F3D6A4}"/>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640" name="Text Box 257">
          <a:extLst>
            <a:ext uri="{FF2B5EF4-FFF2-40B4-BE49-F238E27FC236}">
              <a16:creationId xmlns:a16="http://schemas.microsoft.com/office/drawing/2014/main" id="{B27DE809-9B7F-4021-896B-F8E7B320C11A}"/>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641" name="Text Box 258">
          <a:extLst>
            <a:ext uri="{FF2B5EF4-FFF2-40B4-BE49-F238E27FC236}">
              <a16:creationId xmlns:a16="http://schemas.microsoft.com/office/drawing/2014/main" id="{E37E8E95-5224-4367-B061-88474392AE2A}"/>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642" name="Text Box 259">
          <a:extLst>
            <a:ext uri="{FF2B5EF4-FFF2-40B4-BE49-F238E27FC236}">
              <a16:creationId xmlns:a16="http://schemas.microsoft.com/office/drawing/2014/main" id="{7CF4F5D7-CC16-4A26-B81A-9DA116A7A228}"/>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643" name="Text Box 260">
          <a:extLst>
            <a:ext uri="{FF2B5EF4-FFF2-40B4-BE49-F238E27FC236}">
              <a16:creationId xmlns:a16="http://schemas.microsoft.com/office/drawing/2014/main" id="{3A9AAF6B-383F-4652-8119-2AF6A1C47230}"/>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132528</xdr:rowOff>
    </xdr:to>
    <xdr:sp macro="" textlink="">
      <xdr:nvSpPr>
        <xdr:cNvPr id="1644" name="Text Box 261">
          <a:extLst>
            <a:ext uri="{FF2B5EF4-FFF2-40B4-BE49-F238E27FC236}">
              <a16:creationId xmlns:a16="http://schemas.microsoft.com/office/drawing/2014/main" id="{D2E5AB06-6BAA-40FC-A162-6F13A2B33EAA}"/>
            </a:ext>
          </a:extLst>
        </xdr:cNvPr>
        <xdr:cNvSpPr txBox="1">
          <a:spLocks noChangeArrowheads="1"/>
        </xdr:cNvSpPr>
      </xdr:nvSpPr>
      <xdr:spPr bwMode="auto">
        <a:xfrm>
          <a:off x="6667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132528</xdr:rowOff>
    </xdr:to>
    <xdr:sp macro="" textlink="">
      <xdr:nvSpPr>
        <xdr:cNvPr id="1645" name="Text Box 262">
          <a:extLst>
            <a:ext uri="{FF2B5EF4-FFF2-40B4-BE49-F238E27FC236}">
              <a16:creationId xmlns:a16="http://schemas.microsoft.com/office/drawing/2014/main" id="{11EB082D-A4CF-4886-AFA8-B197AA878975}"/>
            </a:ext>
          </a:extLst>
        </xdr:cNvPr>
        <xdr:cNvSpPr txBox="1">
          <a:spLocks noChangeArrowheads="1"/>
        </xdr:cNvSpPr>
      </xdr:nvSpPr>
      <xdr:spPr bwMode="auto">
        <a:xfrm>
          <a:off x="63817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132528</xdr:rowOff>
    </xdr:to>
    <xdr:sp macro="" textlink="">
      <xdr:nvSpPr>
        <xdr:cNvPr id="1646" name="Text Box 263">
          <a:extLst>
            <a:ext uri="{FF2B5EF4-FFF2-40B4-BE49-F238E27FC236}">
              <a16:creationId xmlns:a16="http://schemas.microsoft.com/office/drawing/2014/main" id="{509CC7D1-6DB5-4947-A0C2-33A4682F5DAC}"/>
            </a:ext>
          </a:extLst>
        </xdr:cNvPr>
        <xdr:cNvSpPr txBox="1">
          <a:spLocks noChangeArrowheads="1"/>
        </xdr:cNvSpPr>
      </xdr:nvSpPr>
      <xdr:spPr bwMode="auto">
        <a:xfrm>
          <a:off x="504825"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132528</xdr:rowOff>
    </xdr:to>
    <xdr:sp macro="" textlink="">
      <xdr:nvSpPr>
        <xdr:cNvPr id="1647" name="Text Box 264">
          <a:extLst>
            <a:ext uri="{FF2B5EF4-FFF2-40B4-BE49-F238E27FC236}">
              <a16:creationId xmlns:a16="http://schemas.microsoft.com/office/drawing/2014/main" id="{760C6074-4DC4-41C5-B15D-3A3D81C8BAF6}"/>
            </a:ext>
          </a:extLst>
        </xdr:cNvPr>
        <xdr:cNvSpPr txBox="1">
          <a:spLocks noChangeArrowheads="1"/>
        </xdr:cNvSpPr>
      </xdr:nvSpPr>
      <xdr:spPr bwMode="auto">
        <a:xfrm>
          <a:off x="552450" y="65551050"/>
          <a:ext cx="76200" cy="11023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48" name="Text Box 271">
          <a:extLst>
            <a:ext uri="{FF2B5EF4-FFF2-40B4-BE49-F238E27FC236}">
              <a16:creationId xmlns:a16="http://schemas.microsoft.com/office/drawing/2014/main" id="{ECBD2690-7259-4F6C-90F5-4EF1E30E7F45}"/>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49" name="Text Box 272">
          <a:extLst>
            <a:ext uri="{FF2B5EF4-FFF2-40B4-BE49-F238E27FC236}">
              <a16:creationId xmlns:a16="http://schemas.microsoft.com/office/drawing/2014/main" id="{E38C7312-B1B8-4645-A5EC-32D8FC3E1828}"/>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50" name="Text Box 273">
          <a:extLst>
            <a:ext uri="{FF2B5EF4-FFF2-40B4-BE49-F238E27FC236}">
              <a16:creationId xmlns:a16="http://schemas.microsoft.com/office/drawing/2014/main" id="{25C73BD7-65D1-4775-8EEF-0C26CF484AAF}"/>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51" name="Text Box 274">
          <a:extLst>
            <a:ext uri="{FF2B5EF4-FFF2-40B4-BE49-F238E27FC236}">
              <a16:creationId xmlns:a16="http://schemas.microsoft.com/office/drawing/2014/main" id="{FD7DCEFC-7C9F-4C04-A1CC-6CFC023A4733}"/>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652" name="Text Box 275">
          <a:extLst>
            <a:ext uri="{FF2B5EF4-FFF2-40B4-BE49-F238E27FC236}">
              <a16:creationId xmlns:a16="http://schemas.microsoft.com/office/drawing/2014/main" id="{510B5436-CF6E-42D2-AAB2-916D5F77AD93}"/>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653" name="Text Box 276">
          <a:extLst>
            <a:ext uri="{FF2B5EF4-FFF2-40B4-BE49-F238E27FC236}">
              <a16:creationId xmlns:a16="http://schemas.microsoft.com/office/drawing/2014/main" id="{C9A5DD30-70E4-4370-9354-2F1577E38D06}"/>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54" name="Text Box 277">
          <a:extLst>
            <a:ext uri="{FF2B5EF4-FFF2-40B4-BE49-F238E27FC236}">
              <a16:creationId xmlns:a16="http://schemas.microsoft.com/office/drawing/2014/main" id="{9D98C1C8-ABAB-476A-99E5-DD332B08E38D}"/>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55" name="Text Box 278">
          <a:extLst>
            <a:ext uri="{FF2B5EF4-FFF2-40B4-BE49-F238E27FC236}">
              <a16:creationId xmlns:a16="http://schemas.microsoft.com/office/drawing/2014/main" id="{9232FEAD-9187-48EC-8685-FDCDFB08FDA3}"/>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56" name="Text Box 279">
          <a:extLst>
            <a:ext uri="{FF2B5EF4-FFF2-40B4-BE49-F238E27FC236}">
              <a16:creationId xmlns:a16="http://schemas.microsoft.com/office/drawing/2014/main" id="{35A8C51E-85B2-445C-B130-E0125EF4904C}"/>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57" name="Text Box 280">
          <a:extLst>
            <a:ext uri="{FF2B5EF4-FFF2-40B4-BE49-F238E27FC236}">
              <a16:creationId xmlns:a16="http://schemas.microsoft.com/office/drawing/2014/main" id="{E3D12888-F7BD-4DCD-9486-33F1E4FB6392}"/>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658" name="Text Box 281">
          <a:extLst>
            <a:ext uri="{FF2B5EF4-FFF2-40B4-BE49-F238E27FC236}">
              <a16:creationId xmlns:a16="http://schemas.microsoft.com/office/drawing/2014/main" id="{7E0E6F2B-7DD2-464C-AF1B-6A9492937A3C}"/>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659" name="Text Box 282">
          <a:extLst>
            <a:ext uri="{FF2B5EF4-FFF2-40B4-BE49-F238E27FC236}">
              <a16:creationId xmlns:a16="http://schemas.microsoft.com/office/drawing/2014/main" id="{21DAE885-4AA9-4323-BA07-C752DE8FDDF5}"/>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60" name="Text Box 283">
          <a:extLst>
            <a:ext uri="{FF2B5EF4-FFF2-40B4-BE49-F238E27FC236}">
              <a16:creationId xmlns:a16="http://schemas.microsoft.com/office/drawing/2014/main" id="{0BF6164F-0B18-42E9-A085-E01A3E3738B8}"/>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61" name="Text Box 284">
          <a:extLst>
            <a:ext uri="{FF2B5EF4-FFF2-40B4-BE49-F238E27FC236}">
              <a16:creationId xmlns:a16="http://schemas.microsoft.com/office/drawing/2014/main" id="{728A8D61-00BF-42A0-9C7F-4E5BB3B16042}"/>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62" name="Text Box 285">
          <a:extLst>
            <a:ext uri="{FF2B5EF4-FFF2-40B4-BE49-F238E27FC236}">
              <a16:creationId xmlns:a16="http://schemas.microsoft.com/office/drawing/2014/main" id="{18543333-CB93-42DA-8196-247C77A800CA}"/>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63" name="Text Box 286">
          <a:extLst>
            <a:ext uri="{FF2B5EF4-FFF2-40B4-BE49-F238E27FC236}">
              <a16:creationId xmlns:a16="http://schemas.microsoft.com/office/drawing/2014/main" id="{7455AD6D-9F5F-488E-A245-78E7F06C9E08}"/>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664" name="Text Box 287">
          <a:extLst>
            <a:ext uri="{FF2B5EF4-FFF2-40B4-BE49-F238E27FC236}">
              <a16:creationId xmlns:a16="http://schemas.microsoft.com/office/drawing/2014/main" id="{35A63A92-5CE8-48D7-AD4B-C41B2B1A6AEF}"/>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665" name="Text Box 288">
          <a:extLst>
            <a:ext uri="{FF2B5EF4-FFF2-40B4-BE49-F238E27FC236}">
              <a16:creationId xmlns:a16="http://schemas.microsoft.com/office/drawing/2014/main" id="{EBC1C17F-D140-4721-9628-4088679486B5}"/>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66" name="Text Box 289">
          <a:extLst>
            <a:ext uri="{FF2B5EF4-FFF2-40B4-BE49-F238E27FC236}">
              <a16:creationId xmlns:a16="http://schemas.microsoft.com/office/drawing/2014/main" id="{4BC80819-EB64-43FE-8133-7B6F500CC1C7}"/>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67" name="Text Box 290">
          <a:extLst>
            <a:ext uri="{FF2B5EF4-FFF2-40B4-BE49-F238E27FC236}">
              <a16:creationId xmlns:a16="http://schemas.microsoft.com/office/drawing/2014/main" id="{0998547B-B704-4B30-87A0-D35C7A780486}"/>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174940</xdr:rowOff>
    </xdr:to>
    <xdr:sp macro="" textlink="">
      <xdr:nvSpPr>
        <xdr:cNvPr id="1668" name="Text Box 291">
          <a:extLst>
            <a:ext uri="{FF2B5EF4-FFF2-40B4-BE49-F238E27FC236}">
              <a16:creationId xmlns:a16="http://schemas.microsoft.com/office/drawing/2014/main" id="{7E23E1A1-2E18-4558-AD89-CFE9B6C3A414}"/>
            </a:ext>
          </a:extLst>
        </xdr:cNvPr>
        <xdr:cNvSpPr txBox="1">
          <a:spLocks noChangeArrowheads="1"/>
        </xdr:cNvSpPr>
      </xdr:nvSpPr>
      <xdr:spPr bwMode="auto">
        <a:xfrm>
          <a:off x="6667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174940</xdr:rowOff>
    </xdr:to>
    <xdr:sp macro="" textlink="">
      <xdr:nvSpPr>
        <xdr:cNvPr id="1669" name="Text Box 292">
          <a:extLst>
            <a:ext uri="{FF2B5EF4-FFF2-40B4-BE49-F238E27FC236}">
              <a16:creationId xmlns:a16="http://schemas.microsoft.com/office/drawing/2014/main" id="{592AF171-EC4B-4CBB-B107-7395AF03DFFD}"/>
            </a:ext>
          </a:extLst>
        </xdr:cNvPr>
        <xdr:cNvSpPr txBox="1">
          <a:spLocks noChangeArrowheads="1"/>
        </xdr:cNvSpPr>
      </xdr:nvSpPr>
      <xdr:spPr bwMode="auto">
        <a:xfrm>
          <a:off x="63817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174940</xdr:rowOff>
    </xdr:to>
    <xdr:sp macro="" textlink="">
      <xdr:nvSpPr>
        <xdr:cNvPr id="1670" name="Text Box 293">
          <a:extLst>
            <a:ext uri="{FF2B5EF4-FFF2-40B4-BE49-F238E27FC236}">
              <a16:creationId xmlns:a16="http://schemas.microsoft.com/office/drawing/2014/main" id="{606C544B-D838-4234-8C70-D52CFB7B9533}"/>
            </a:ext>
          </a:extLst>
        </xdr:cNvPr>
        <xdr:cNvSpPr txBox="1">
          <a:spLocks noChangeArrowheads="1"/>
        </xdr:cNvSpPr>
      </xdr:nvSpPr>
      <xdr:spPr bwMode="auto">
        <a:xfrm>
          <a:off x="504825"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174940</xdr:rowOff>
    </xdr:to>
    <xdr:sp macro="" textlink="">
      <xdr:nvSpPr>
        <xdr:cNvPr id="1671" name="Text Box 294">
          <a:extLst>
            <a:ext uri="{FF2B5EF4-FFF2-40B4-BE49-F238E27FC236}">
              <a16:creationId xmlns:a16="http://schemas.microsoft.com/office/drawing/2014/main" id="{3C6FEB56-B594-4D03-B29F-85D59550FA02}"/>
            </a:ext>
          </a:extLst>
        </xdr:cNvPr>
        <xdr:cNvSpPr txBox="1">
          <a:spLocks noChangeArrowheads="1"/>
        </xdr:cNvSpPr>
      </xdr:nvSpPr>
      <xdr:spPr bwMode="auto">
        <a:xfrm>
          <a:off x="552450" y="65551050"/>
          <a:ext cx="76200" cy="1144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672" name="Text Box 15">
          <a:extLst>
            <a:ext uri="{FF2B5EF4-FFF2-40B4-BE49-F238E27FC236}">
              <a16:creationId xmlns:a16="http://schemas.microsoft.com/office/drawing/2014/main" id="{089FCAE1-883C-4609-9812-A7F0CA90BBD6}"/>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673" name="Text Box 16">
          <a:extLst>
            <a:ext uri="{FF2B5EF4-FFF2-40B4-BE49-F238E27FC236}">
              <a16:creationId xmlns:a16="http://schemas.microsoft.com/office/drawing/2014/main" id="{F24D224A-D9A8-4ACF-BDA0-FF4F31C55F01}"/>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674" name="Text Box 17">
          <a:extLst>
            <a:ext uri="{FF2B5EF4-FFF2-40B4-BE49-F238E27FC236}">
              <a16:creationId xmlns:a16="http://schemas.microsoft.com/office/drawing/2014/main" id="{B23B07A0-63E7-4BF7-81AB-E648BFEF795B}"/>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675" name="Text Box 18">
          <a:extLst>
            <a:ext uri="{FF2B5EF4-FFF2-40B4-BE49-F238E27FC236}">
              <a16:creationId xmlns:a16="http://schemas.microsoft.com/office/drawing/2014/main" id="{DF8B326B-8F6D-4C6B-B9F2-C336AAB565DA}"/>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676" name="Text Box 19">
          <a:extLst>
            <a:ext uri="{FF2B5EF4-FFF2-40B4-BE49-F238E27FC236}">
              <a16:creationId xmlns:a16="http://schemas.microsoft.com/office/drawing/2014/main" id="{75C4C715-B86C-48AE-B958-21B6B1DC80BB}"/>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677" name="Text Box 20">
          <a:extLst>
            <a:ext uri="{FF2B5EF4-FFF2-40B4-BE49-F238E27FC236}">
              <a16:creationId xmlns:a16="http://schemas.microsoft.com/office/drawing/2014/main" id="{E8008AB0-8632-4CCE-AB00-5C44CD5E250E}"/>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678" name="Text Box 21">
          <a:extLst>
            <a:ext uri="{FF2B5EF4-FFF2-40B4-BE49-F238E27FC236}">
              <a16:creationId xmlns:a16="http://schemas.microsoft.com/office/drawing/2014/main" id="{3D881D7C-709D-4146-A8D1-F13AA300115A}"/>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679" name="Text Box 22">
          <a:extLst>
            <a:ext uri="{FF2B5EF4-FFF2-40B4-BE49-F238E27FC236}">
              <a16:creationId xmlns:a16="http://schemas.microsoft.com/office/drawing/2014/main" id="{4E74F7FB-489F-42D0-BA2F-54CD10B57C98}"/>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680" name="Text Box 23">
          <a:extLst>
            <a:ext uri="{FF2B5EF4-FFF2-40B4-BE49-F238E27FC236}">
              <a16:creationId xmlns:a16="http://schemas.microsoft.com/office/drawing/2014/main" id="{DF124F17-2299-4477-BAEB-46C4917D5084}"/>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681" name="Text Box 24">
          <a:extLst>
            <a:ext uri="{FF2B5EF4-FFF2-40B4-BE49-F238E27FC236}">
              <a16:creationId xmlns:a16="http://schemas.microsoft.com/office/drawing/2014/main" id="{92AF04E2-1A31-428F-B5A3-94274B91B9C7}"/>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682" name="Text Box 25">
          <a:extLst>
            <a:ext uri="{FF2B5EF4-FFF2-40B4-BE49-F238E27FC236}">
              <a16:creationId xmlns:a16="http://schemas.microsoft.com/office/drawing/2014/main" id="{ECD6835A-B638-412F-B45E-30C8A232032E}"/>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683" name="Text Box 26">
          <a:extLst>
            <a:ext uri="{FF2B5EF4-FFF2-40B4-BE49-F238E27FC236}">
              <a16:creationId xmlns:a16="http://schemas.microsoft.com/office/drawing/2014/main" id="{14212F44-DCF6-4813-B1AA-0D6BC05CA91A}"/>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684" name="Text Box 27">
          <a:extLst>
            <a:ext uri="{FF2B5EF4-FFF2-40B4-BE49-F238E27FC236}">
              <a16:creationId xmlns:a16="http://schemas.microsoft.com/office/drawing/2014/main" id="{07C8D693-0445-4FEB-A2C5-B6F9E28482D8}"/>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685" name="Text Box 28">
          <a:extLst>
            <a:ext uri="{FF2B5EF4-FFF2-40B4-BE49-F238E27FC236}">
              <a16:creationId xmlns:a16="http://schemas.microsoft.com/office/drawing/2014/main" id="{050D4A89-7165-4750-BED4-F03FF4F347E6}"/>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686" name="Text Box 29">
          <a:extLst>
            <a:ext uri="{FF2B5EF4-FFF2-40B4-BE49-F238E27FC236}">
              <a16:creationId xmlns:a16="http://schemas.microsoft.com/office/drawing/2014/main" id="{145D08FA-DAE7-49AD-BB8F-46DE5D268181}"/>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687" name="Text Box 30">
          <a:extLst>
            <a:ext uri="{FF2B5EF4-FFF2-40B4-BE49-F238E27FC236}">
              <a16:creationId xmlns:a16="http://schemas.microsoft.com/office/drawing/2014/main" id="{C967A9EA-C860-4109-9EC3-951964C71E10}"/>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688" name="Text Box 31">
          <a:extLst>
            <a:ext uri="{FF2B5EF4-FFF2-40B4-BE49-F238E27FC236}">
              <a16:creationId xmlns:a16="http://schemas.microsoft.com/office/drawing/2014/main" id="{9EB07F7A-89F3-4144-B8F1-E55667638DBA}"/>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689" name="Text Box 32">
          <a:extLst>
            <a:ext uri="{FF2B5EF4-FFF2-40B4-BE49-F238E27FC236}">
              <a16:creationId xmlns:a16="http://schemas.microsoft.com/office/drawing/2014/main" id="{C62D8902-A1B3-473E-9643-485666D9BCF2}"/>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690" name="Text Box 33">
          <a:extLst>
            <a:ext uri="{FF2B5EF4-FFF2-40B4-BE49-F238E27FC236}">
              <a16:creationId xmlns:a16="http://schemas.microsoft.com/office/drawing/2014/main" id="{BE7C7FD1-FD2C-4E66-8779-C04EAE52CD44}"/>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691" name="Text Box 34">
          <a:extLst>
            <a:ext uri="{FF2B5EF4-FFF2-40B4-BE49-F238E27FC236}">
              <a16:creationId xmlns:a16="http://schemas.microsoft.com/office/drawing/2014/main" id="{632B0133-994B-48F0-A588-B0030723EDB4}"/>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692" name="Text Box 35">
          <a:extLst>
            <a:ext uri="{FF2B5EF4-FFF2-40B4-BE49-F238E27FC236}">
              <a16:creationId xmlns:a16="http://schemas.microsoft.com/office/drawing/2014/main" id="{45402213-7760-4B32-90C4-64D62685D883}"/>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693" name="Text Box 36">
          <a:extLst>
            <a:ext uri="{FF2B5EF4-FFF2-40B4-BE49-F238E27FC236}">
              <a16:creationId xmlns:a16="http://schemas.microsoft.com/office/drawing/2014/main" id="{91E2E843-8FD1-45F2-9125-B9D507DAD020}"/>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694" name="Text Box 37">
          <a:extLst>
            <a:ext uri="{FF2B5EF4-FFF2-40B4-BE49-F238E27FC236}">
              <a16:creationId xmlns:a16="http://schemas.microsoft.com/office/drawing/2014/main" id="{FFAA527E-C1E6-4C35-A95F-5E02BAD73132}"/>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695" name="Text Box 38">
          <a:extLst>
            <a:ext uri="{FF2B5EF4-FFF2-40B4-BE49-F238E27FC236}">
              <a16:creationId xmlns:a16="http://schemas.microsoft.com/office/drawing/2014/main" id="{899073AA-DC51-4EFB-8E4D-6CF92A365E21}"/>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696" name="Text Box 51">
          <a:extLst>
            <a:ext uri="{FF2B5EF4-FFF2-40B4-BE49-F238E27FC236}">
              <a16:creationId xmlns:a16="http://schemas.microsoft.com/office/drawing/2014/main" id="{BA835224-7606-4EF7-AEBE-A9F96CFD3193}"/>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697" name="Text Box 52">
          <a:extLst>
            <a:ext uri="{FF2B5EF4-FFF2-40B4-BE49-F238E27FC236}">
              <a16:creationId xmlns:a16="http://schemas.microsoft.com/office/drawing/2014/main" id="{CF0D3E99-D5BD-4D0A-A2B7-D4D94C085281}"/>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698" name="Text Box 53">
          <a:extLst>
            <a:ext uri="{FF2B5EF4-FFF2-40B4-BE49-F238E27FC236}">
              <a16:creationId xmlns:a16="http://schemas.microsoft.com/office/drawing/2014/main" id="{196DA41B-63F1-48DF-B738-AA79EC24E48E}"/>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699" name="Text Box 54">
          <a:extLst>
            <a:ext uri="{FF2B5EF4-FFF2-40B4-BE49-F238E27FC236}">
              <a16:creationId xmlns:a16="http://schemas.microsoft.com/office/drawing/2014/main" id="{9F689422-5154-43A8-9520-B2932E85E243}"/>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700" name="Text Box 55">
          <a:extLst>
            <a:ext uri="{FF2B5EF4-FFF2-40B4-BE49-F238E27FC236}">
              <a16:creationId xmlns:a16="http://schemas.microsoft.com/office/drawing/2014/main" id="{CE9AC240-867E-4EFE-8970-4336C501AE28}"/>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701" name="Text Box 56">
          <a:extLst>
            <a:ext uri="{FF2B5EF4-FFF2-40B4-BE49-F238E27FC236}">
              <a16:creationId xmlns:a16="http://schemas.microsoft.com/office/drawing/2014/main" id="{CEFC25C6-F6A5-4EAB-8073-2FC6DF7352A9}"/>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02" name="Text Box 57">
          <a:extLst>
            <a:ext uri="{FF2B5EF4-FFF2-40B4-BE49-F238E27FC236}">
              <a16:creationId xmlns:a16="http://schemas.microsoft.com/office/drawing/2014/main" id="{1ACC04BA-1D1E-4797-936C-413589F835B5}"/>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03" name="Text Box 58">
          <a:extLst>
            <a:ext uri="{FF2B5EF4-FFF2-40B4-BE49-F238E27FC236}">
              <a16:creationId xmlns:a16="http://schemas.microsoft.com/office/drawing/2014/main" id="{C78C0416-B28B-443C-8FEF-4EC3ACFB8CC6}"/>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04" name="Text Box 59">
          <a:extLst>
            <a:ext uri="{FF2B5EF4-FFF2-40B4-BE49-F238E27FC236}">
              <a16:creationId xmlns:a16="http://schemas.microsoft.com/office/drawing/2014/main" id="{8E67B237-4D5F-4D01-9855-A30FEAF81849}"/>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05" name="Text Box 60">
          <a:extLst>
            <a:ext uri="{FF2B5EF4-FFF2-40B4-BE49-F238E27FC236}">
              <a16:creationId xmlns:a16="http://schemas.microsoft.com/office/drawing/2014/main" id="{D8D44EFF-07E8-4D4C-A06B-F2F42B3A64FB}"/>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706" name="Text Box 61">
          <a:extLst>
            <a:ext uri="{FF2B5EF4-FFF2-40B4-BE49-F238E27FC236}">
              <a16:creationId xmlns:a16="http://schemas.microsoft.com/office/drawing/2014/main" id="{24642550-34FE-4C3F-8704-D128A1B8F6B3}"/>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707" name="Text Box 62">
          <a:extLst>
            <a:ext uri="{FF2B5EF4-FFF2-40B4-BE49-F238E27FC236}">
              <a16:creationId xmlns:a16="http://schemas.microsoft.com/office/drawing/2014/main" id="{E5F1DEC3-5915-4AA3-9F2A-C370C614891B}"/>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08" name="Text Box 65">
          <a:extLst>
            <a:ext uri="{FF2B5EF4-FFF2-40B4-BE49-F238E27FC236}">
              <a16:creationId xmlns:a16="http://schemas.microsoft.com/office/drawing/2014/main" id="{3E809554-5851-46CE-83A4-68B38A641F9D}"/>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09" name="Text Box 66">
          <a:extLst>
            <a:ext uri="{FF2B5EF4-FFF2-40B4-BE49-F238E27FC236}">
              <a16:creationId xmlns:a16="http://schemas.microsoft.com/office/drawing/2014/main" id="{4E1E3CA3-153D-48E4-A7EE-891E37402BBA}"/>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10" name="Text Box 67">
          <a:extLst>
            <a:ext uri="{FF2B5EF4-FFF2-40B4-BE49-F238E27FC236}">
              <a16:creationId xmlns:a16="http://schemas.microsoft.com/office/drawing/2014/main" id="{CE451F1F-A5BF-4379-8139-BDAEB00B0D7D}"/>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11" name="Text Box 68">
          <a:extLst>
            <a:ext uri="{FF2B5EF4-FFF2-40B4-BE49-F238E27FC236}">
              <a16:creationId xmlns:a16="http://schemas.microsoft.com/office/drawing/2014/main" id="{269D3622-75D3-46B9-8BD1-0461E323ECDF}"/>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712" name="Text Box 69">
          <a:extLst>
            <a:ext uri="{FF2B5EF4-FFF2-40B4-BE49-F238E27FC236}">
              <a16:creationId xmlns:a16="http://schemas.microsoft.com/office/drawing/2014/main" id="{2180D370-DB71-4611-AC57-CDC2799D02AD}"/>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713" name="Text Box 70">
          <a:extLst>
            <a:ext uri="{FF2B5EF4-FFF2-40B4-BE49-F238E27FC236}">
              <a16:creationId xmlns:a16="http://schemas.microsoft.com/office/drawing/2014/main" id="{400E8A42-AF81-4219-87B5-ECF6B90D7FFD}"/>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14" name="Text Box 71">
          <a:extLst>
            <a:ext uri="{FF2B5EF4-FFF2-40B4-BE49-F238E27FC236}">
              <a16:creationId xmlns:a16="http://schemas.microsoft.com/office/drawing/2014/main" id="{1016EA1A-9F74-4B22-93F0-0B41B82F4341}"/>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15" name="Text Box 72">
          <a:extLst>
            <a:ext uri="{FF2B5EF4-FFF2-40B4-BE49-F238E27FC236}">
              <a16:creationId xmlns:a16="http://schemas.microsoft.com/office/drawing/2014/main" id="{67D06E3A-CD5A-446D-9F97-2D1960F2B4F7}"/>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16" name="Text Box 73">
          <a:extLst>
            <a:ext uri="{FF2B5EF4-FFF2-40B4-BE49-F238E27FC236}">
              <a16:creationId xmlns:a16="http://schemas.microsoft.com/office/drawing/2014/main" id="{C3CC3AF6-E0F3-4B84-A084-C6DC8AF4F04B}"/>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17" name="Text Box 74">
          <a:extLst>
            <a:ext uri="{FF2B5EF4-FFF2-40B4-BE49-F238E27FC236}">
              <a16:creationId xmlns:a16="http://schemas.microsoft.com/office/drawing/2014/main" id="{8DCF11C8-81FD-4CED-A7DF-FF54E86CB910}"/>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718" name="Text Box 75">
          <a:extLst>
            <a:ext uri="{FF2B5EF4-FFF2-40B4-BE49-F238E27FC236}">
              <a16:creationId xmlns:a16="http://schemas.microsoft.com/office/drawing/2014/main" id="{ED7E0F24-BFAF-4A6E-8D94-ADCE2855FB24}"/>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719" name="Text Box 76">
          <a:extLst>
            <a:ext uri="{FF2B5EF4-FFF2-40B4-BE49-F238E27FC236}">
              <a16:creationId xmlns:a16="http://schemas.microsoft.com/office/drawing/2014/main" id="{131085C2-15F7-41BB-BB39-6830FA77966A}"/>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20" name="Text Box 83">
          <a:extLst>
            <a:ext uri="{FF2B5EF4-FFF2-40B4-BE49-F238E27FC236}">
              <a16:creationId xmlns:a16="http://schemas.microsoft.com/office/drawing/2014/main" id="{A47B5965-36A9-456F-9F5F-88517D8A1581}"/>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21" name="Text Box 84">
          <a:extLst>
            <a:ext uri="{FF2B5EF4-FFF2-40B4-BE49-F238E27FC236}">
              <a16:creationId xmlns:a16="http://schemas.microsoft.com/office/drawing/2014/main" id="{CD6EE0F9-724B-4F08-9C8A-D3C3197C62AA}"/>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22" name="Text Box 85">
          <a:extLst>
            <a:ext uri="{FF2B5EF4-FFF2-40B4-BE49-F238E27FC236}">
              <a16:creationId xmlns:a16="http://schemas.microsoft.com/office/drawing/2014/main" id="{0BB56102-B424-41D6-9953-8C961BA94643}"/>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23" name="Text Box 86">
          <a:extLst>
            <a:ext uri="{FF2B5EF4-FFF2-40B4-BE49-F238E27FC236}">
              <a16:creationId xmlns:a16="http://schemas.microsoft.com/office/drawing/2014/main" id="{95FB09B9-EEE4-410A-BAE6-38522C15D7C8}"/>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724" name="Text Box 87">
          <a:extLst>
            <a:ext uri="{FF2B5EF4-FFF2-40B4-BE49-F238E27FC236}">
              <a16:creationId xmlns:a16="http://schemas.microsoft.com/office/drawing/2014/main" id="{48FE3405-D585-458E-86CA-71CB72A31D5F}"/>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25" name="Text Box 88">
          <a:extLst>
            <a:ext uri="{FF2B5EF4-FFF2-40B4-BE49-F238E27FC236}">
              <a16:creationId xmlns:a16="http://schemas.microsoft.com/office/drawing/2014/main" id="{32B6AC14-CD49-4FE9-BE3D-AE12301ECF09}"/>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26" name="Text Box 89">
          <a:extLst>
            <a:ext uri="{FF2B5EF4-FFF2-40B4-BE49-F238E27FC236}">
              <a16:creationId xmlns:a16="http://schemas.microsoft.com/office/drawing/2014/main" id="{79CEE3FE-B5E6-4237-8EB5-0BEEDC64D88C}"/>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27" name="Text Box 90">
          <a:extLst>
            <a:ext uri="{FF2B5EF4-FFF2-40B4-BE49-F238E27FC236}">
              <a16:creationId xmlns:a16="http://schemas.microsoft.com/office/drawing/2014/main" id="{7D63A685-9477-4028-A061-07EA5B9F58F4}"/>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28" name="Text Box 91">
          <a:extLst>
            <a:ext uri="{FF2B5EF4-FFF2-40B4-BE49-F238E27FC236}">
              <a16:creationId xmlns:a16="http://schemas.microsoft.com/office/drawing/2014/main" id="{BAC2C3F9-3512-463D-BA36-6E6AABF5BB42}"/>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29" name="Text Box 92">
          <a:extLst>
            <a:ext uri="{FF2B5EF4-FFF2-40B4-BE49-F238E27FC236}">
              <a16:creationId xmlns:a16="http://schemas.microsoft.com/office/drawing/2014/main" id="{418CD7F5-0CF8-4B73-9782-E1E67E1FE9B3}"/>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730" name="Text Box 93">
          <a:extLst>
            <a:ext uri="{FF2B5EF4-FFF2-40B4-BE49-F238E27FC236}">
              <a16:creationId xmlns:a16="http://schemas.microsoft.com/office/drawing/2014/main" id="{D5B41664-7724-4883-BD2E-FCC2D42C155B}"/>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31" name="Text Box 94">
          <a:extLst>
            <a:ext uri="{FF2B5EF4-FFF2-40B4-BE49-F238E27FC236}">
              <a16:creationId xmlns:a16="http://schemas.microsoft.com/office/drawing/2014/main" id="{FB824386-700C-4CA2-BC8A-9FA7CE27260B}"/>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32" name="Text Box 95">
          <a:extLst>
            <a:ext uri="{FF2B5EF4-FFF2-40B4-BE49-F238E27FC236}">
              <a16:creationId xmlns:a16="http://schemas.microsoft.com/office/drawing/2014/main" id="{575368F0-6F7C-41F9-A289-A8C8898D043C}"/>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33" name="Text Box 96">
          <a:extLst>
            <a:ext uri="{FF2B5EF4-FFF2-40B4-BE49-F238E27FC236}">
              <a16:creationId xmlns:a16="http://schemas.microsoft.com/office/drawing/2014/main" id="{343B7B82-9D1C-4520-A179-BDF157ABE106}"/>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34" name="Text Box 97">
          <a:extLst>
            <a:ext uri="{FF2B5EF4-FFF2-40B4-BE49-F238E27FC236}">
              <a16:creationId xmlns:a16="http://schemas.microsoft.com/office/drawing/2014/main" id="{30D317E9-8473-4D81-9B47-BAAAB6FC82C3}"/>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35" name="Text Box 98">
          <a:extLst>
            <a:ext uri="{FF2B5EF4-FFF2-40B4-BE49-F238E27FC236}">
              <a16:creationId xmlns:a16="http://schemas.microsoft.com/office/drawing/2014/main" id="{724F446E-E925-4CF5-AF6D-AAE463303AA0}"/>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736" name="Text Box 99">
          <a:extLst>
            <a:ext uri="{FF2B5EF4-FFF2-40B4-BE49-F238E27FC236}">
              <a16:creationId xmlns:a16="http://schemas.microsoft.com/office/drawing/2014/main" id="{2B29503C-F0DA-4646-917D-658E63CC8440}"/>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37" name="Text Box 100">
          <a:extLst>
            <a:ext uri="{FF2B5EF4-FFF2-40B4-BE49-F238E27FC236}">
              <a16:creationId xmlns:a16="http://schemas.microsoft.com/office/drawing/2014/main" id="{6F2D7413-58EB-4AE0-A849-E384A5AD9FC7}"/>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38" name="Text Box 101">
          <a:extLst>
            <a:ext uri="{FF2B5EF4-FFF2-40B4-BE49-F238E27FC236}">
              <a16:creationId xmlns:a16="http://schemas.microsoft.com/office/drawing/2014/main" id="{EBEBEDF3-9584-4717-88A7-412573E20221}"/>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39" name="Text Box 102">
          <a:extLst>
            <a:ext uri="{FF2B5EF4-FFF2-40B4-BE49-F238E27FC236}">
              <a16:creationId xmlns:a16="http://schemas.microsoft.com/office/drawing/2014/main" id="{34A55C02-A9FB-4DC8-B223-00F8C2498B3A}"/>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40" name="Text Box 103">
          <a:extLst>
            <a:ext uri="{FF2B5EF4-FFF2-40B4-BE49-F238E27FC236}">
              <a16:creationId xmlns:a16="http://schemas.microsoft.com/office/drawing/2014/main" id="{35C6AA8D-F98A-4B7B-B688-85CCD0EBBB70}"/>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41" name="Text Box 104">
          <a:extLst>
            <a:ext uri="{FF2B5EF4-FFF2-40B4-BE49-F238E27FC236}">
              <a16:creationId xmlns:a16="http://schemas.microsoft.com/office/drawing/2014/main" id="{B475CB14-77A3-4EBB-9877-9FE4E21456BE}"/>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742" name="Text Box 105">
          <a:extLst>
            <a:ext uri="{FF2B5EF4-FFF2-40B4-BE49-F238E27FC236}">
              <a16:creationId xmlns:a16="http://schemas.microsoft.com/office/drawing/2014/main" id="{3F01B019-01EA-4940-ACDD-B12C3237C8B9}"/>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43" name="Text Box 106">
          <a:extLst>
            <a:ext uri="{FF2B5EF4-FFF2-40B4-BE49-F238E27FC236}">
              <a16:creationId xmlns:a16="http://schemas.microsoft.com/office/drawing/2014/main" id="{201278AD-DE35-4416-96A3-C73F348A94E1}"/>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44" name="Text Box 203">
          <a:extLst>
            <a:ext uri="{FF2B5EF4-FFF2-40B4-BE49-F238E27FC236}">
              <a16:creationId xmlns:a16="http://schemas.microsoft.com/office/drawing/2014/main" id="{C1992E74-CCCE-4024-A893-2DB8C0B6216E}"/>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45" name="Text Box 204">
          <a:extLst>
            <a:ext uri="{FF2B5EF4-FFF2-40B4-BE49-F238E27FC236}">
              <a16:creationId xmlns:a16="http://schemas.microsoft.com/office/drawing/2014/main" id="{C93600CF-1E47-4FCD-B8DE-9BFD011361C5}"/>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46" name="Text Box 205">
          <a:extLst>
            <a:ext uri="{FF2B5EF4-FFF2-40B4-BE49-F238E27FC236}">
              <a16:creationId xmlns:a16="http://schemas.microsoft.com/office/drawing/2014/main" id="{E9E96A33-00AE-4BB7-BB2B-B039065825D7}"/>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47" name="Text Box 206">
          <a:extLst>
            <a:ext uri="{FF2B5EF4-FFF2-40B4-BE49-F238E27FC236}">
              <a16:creationId xmlns:a16="http://schemas.microsoft.com/office/drawing/2014/main" id="{B8A53B6D-16FF-4BBE-876A-7A0C2F9920F6}"/>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748" name="Text Box 207">
          <a:extLst>
            <a:ext uri="{FF2B5EF4-FFF2-40B4-BE49-F238E27FC236}">
              <a16:creationId xmlns:a16="http://schemas.microsoft.com/office/drawing/2014/main" id="{DC0C0AF9-6B12-49F1-AF72-40CCBB981818}"/>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49" name="Text Box 208">
          <a:extLst>
            <a:ext uri="{FF2B5EF4-FFF2-40B4-BE49-F238E27FC236}">
              <a16:creationId xmlns:a16="http://schemas.microsoft.com/office/drawing/2014/main" id="{AEB47521-814F-4A5A-80DF-CD00FE1CEF8B}"/>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50" name="Text Box 209">
          <a:extLst>
            <a:ext uri="{FF2B5EF4-FFF2-40B4-BE49-F238E27FC236}">
              <a16:creationId xmlns:a16="http://schemas.microsoft.com/office/drawing/2014/main" id="{6BAC9BA1-B167-4032-A3B3-A7CE6E9DF8E5}"/>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51" name="Text Box 210">
          <a:extLst>
            <a:ext uri="{FF2B5EF4-FFF2-40B4-BE49-F238E27FC236}">
              <a16:creationId xmlns:a16="http://schemas.microsoft.com/office/drawing/2014/main" id="{F1D731D8-BF61-4289-B14F-74903593610B}"/>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52" name="Text Box 211">
          <a:extLst>
            <a:ext uri="{FF2B5EF4-FFF2-40B4-BE49-F238E27FC236}">
              <a16:creationId xmlns:a16="http://schemas.microsoft.com/office/drawing/2014/main" id="{4D73C3B4-75A9-4FC4-8BDD-EB21722DAAA8}"/>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53" name="Text Box 212">
          <a:extLst>
            <a:ext uri="{FF2B5EF4-FFF2-40B4-BE49-F238E27FC236}">
              <a16:creationId xmlns:a16="http://schemas.microsoft.com/office/drawing/2014/main" id="{FE2248AF-E725-4009-8D86-5BC59C27B68C}"/>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754" name="Text Box 213">
          <a:extLst>
            <a:ext uri="{FF2B5EF4-FFF2-40B4-BE49-F238E27FC236}">
              <a16:creationId xmlns:a16="http://schemas.microsoft.com/office/drawing/2014/main" id="{324AC293-8C13-4F1B-8D90-9011719861C5}"/>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55" name="Text Box 214">
          <a:extLst>
            <a:ext uri="{FF2B5EF4-FFF2-40B4-BE49-F238E27FC236}">
              <a16:creationId xmlns:a16="http://schemas.microsoft.com/office/drawing/2014/main" id="{29E7271C-F303-4D88-AF1B-93F813740DFE}"/>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56" name="Text Box 215">
          <a:extLst>
            <a:ext uri="{FF2B5EF4-FFF2-40B4-BE49-F238E27FC236}">
              <a16:creationId xmlns:a16="http://schemas.microsoft.com/office/drawing/2014/main" id="{0DC84385-A990-44AC-BA52-08D79BD2E009}"/>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57" name="Text Box 216">
          <a:extLst>
            <a:ext uri="{FF2B5EF4-FFF2-40B4-BE49-F238E27FC236}">
              <a16:creationId xmlns:a16="http://schemas.microsoft.com/office/drawing/2014/main" id="{7DA1D6CE-14DB-4801-B587-02202E39B06F}"/>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58" name="Text Box 217">
          <a:extLst>
            <a:ext uri="{FF2B5EF4-FFF2-40B4-BE49-F238E27FC236}">
              <a16:creationId xmlns:a16="http://schemas.microsoft.com/office/drawing/2014/main" id="{80346481-C93C-4AE1-B8DE-E26A55CAF610}"/>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59757</xdr:rowOff>
    </xdr:to>
    <xdr:sp macro="" textlink="">
      <xdr:nvSpPr>
        <xdr:cNvPr id="1759" name="Text Box 218">
          <a:extLst>
            <a:ext uri="{FF2B5EF4-FFF2-40B4-BE49-F238E27FC236}">
              <a16:creationId xmlns:a16="http://schemas.microsoft.com/office/drawing/2014/main" id="{A981C4AB-35AD-4B93-AF1C-34F3C6DE909F}"/>
            </a:ext>
          </a:extLst>
        </xdr:cNvPr>
        <xdr:cNvSpPr txBox="1">
          <a:spLocks noChangeArrowheads="1"/>
        </xdr:cNvSpPr>
      </xdr:nvSpPr>
      <xdr:spPr bwMode="auto">
        <a:xfrm>
          <a:off x="638175" y="65551050"/>
          <a:ext cx="76200" cy="10278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59757</xdr:rowOff>
    </xdr:to>
    <xdr:sp macro="" textlink="">
      <xdr:nvSpPr>
        <xdr:cNvPr id="1760" name="Text Box 219">
          <a:extLst>
            <a:ext uri="{FF2B5EF4-FFF2-40B4-BE49-F238E27FC236}">
              <a16:creationId xmlns:a16="http://schemas.microsoft.com/office/drawing/2014/main" id="{DA24BE53-D4BA-4AE4-A1C7-5BF11FF9A1E3}"/>
            </a:ext>
          </a:extLst>
        </xdr:cNvPr>
        <xdr:cNvSpPr txBox="1">
          <a:spLocks noChangeArrowheads="1"/>
        </xdr:cNvSpPr>
      </xdr:nvSpPr>
      <xdr:spPr bwMode="auto">
        <a:xfrm>
          <a:off x="504825" y="65551050"/>
          <a:ext cx="76200" cy="10278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61" name="Text Box 220">
          <a:extLst>
            <a:ext uri="{FF2B5EF4-FFF2-40B4-BE49-F238E27FC236}">
              <a16:creationId xmlns:a16="http://schemas.microsoft.com/office/drawing/2014/main" id="{CBFBFF86-59AA-41B9-A439-9CD3A865B243}"/>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62" name="Text Box 221">
          <a:extLst>
            <a:ext uri="{FF2B5EF4-FFF2-40B4-BE49-F238E27FC236}">
              <a16:creationId xmlns:a16="http://schemas.microsoft.com/office/drawing/2014/main" id="{A857782A-EF21-4375-B7E5-B1DAFDDF030A}"/>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63" name="Text Box 222">
          <a:extLst>
            <a:ext uri="{FF2B5EF4-FFF2-40B4-BE49-F238E27FC236}">
              <a16:creationId xmlns:a16="http://schemas.microsoft.com/office/drawing/2014/main" id="{A0276383-ADDD-4D2D-A74C-9185EADD01C0}"/>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64" name="Text Box 223">
          <a:extLst>
            <a:ext uri="{FF2B5EF4-FFF2-40B4-BE49-F238E27FC236}">
              <a16:creationId xmlns:a16="http://schemas.microsoft.com/office/drawing/2014/main" id="{41E82070-B805-4802-9516-A97A3FEBCD53}"/>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65" name="Text Box 224">
          <a:extLst>
            <a:ext uri="{FF2B5EF4-FFF2-40B4-BE49-F238E27FC236}">
              <a16:creationId xmlns:a16="http://schemas.microsoft.com/office/drawing/2014/main" id="{2193AE05-D409-46CA-BDC0-0562AB6CD825}"/>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766" name="Text Box 225">
          <a:extLst>
            <a:ext uri="{FF2B5EF4-FFF2-40B4-BE49-F238E27FC236}">
              <a16:creationId xmlns:a16="http://schemas.microsoft.com/office/drawing/2014/main" id="{4C0E622A-1BDC-4430-8E69-0E2C2959C8B5}"/>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67" name="Text Box 226">
          <a:extLst>
            <a:ext uri="{FF2B5EF4-FFF2-40B4-BE49-F238E27FC236}">
              <a16:creationId xmlns:a16="http://schemas.microsoft.com/office/drawing/2014/main" id="{723D69E8-4D48-41E0-92FF-F697CB91592C}"/>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68" name="Text Box 239">
          <a:extLst>
            <a:ext uri="{FF2B5EF4-FFF2-40B4-BE49-F238E27FC236}">
              <a16:creationId xmlns:a16="http://schemas.microsoft.com/office/drawing/2014/main" id="{C7A09696-E653-4048-924D-4EAB46008155}"/>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69" name="Text Box 240">
          <a:extLst>
            <a:ext uri="{FF2B5EF4-FFF2-40B4-BE49-F238E27FC236}">
              <a16:creationId xmlns:a16="http://schemas.microsoft.com/office/drawing/2014/main" id="{88664FBC-D108-43DE-BFD8-796BEBE6EDA9}"/>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70" name="Text Box 241">
          <a:extLst>
            <a:ext uri="{FF2B5EF4-FFF2-40B4-BE49-F238E27FC236}">
              <a16:creationId xmlns:a16="http://schemas.microsoft.com/office/drawing/2014/main" id="{DE4E095B-0039-4ED9-9266-73FE5E72E9F3}"/>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71" name="Text Box 242">
          <a:extLst>
            <a:ext uri="{FF2B5EF4-FFF2-40B4-BE49-F238E27FC236}">
              <a16:creationId xmlns:a16="http://schemas.microsoft.com/office/drawing/2014/main" id="{48B1FCFE-33B8-465B-918E-A35FED70C15E}"/>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772" name="Text Box 243">
          <a:extLst>
            <a:ext uri="{FF2B5EF4-FFF2-40B4-BE49-F238E27FC236}">
              <a16:creationId xmlns:a16="http://schemas.microsoft.com/office/drawing/2014/main" id="{98FB7E93-6D5A-420F-ACE0-45ACF40112EC}"/>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773" name="Text Box 244">
          <a:extLst>
            <a:ext uri="{FF2B5EF4-FFF2-40B4-BE49-F238E27FC236}">
              <a16:creationId xmlns:a16="http://schemas.microsoft.com/office/drawing/2014/main" id="{4AF33669-C020-4A00-A75D-DFBA08781160}"/>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74" name="Text Box 245">
          <a:extLst>
            <a:ext uri="{FF2B5EF4-FFF2-40B4-BE49-F238E27FC236}">
              <a16:creationId xmlns:a16="http://schemas.microsoft.com/office/drawing/2014/main" id="{DFA6FAA6-3046-4B52-92D8-D83EAB088A17}"/>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75" name="Text Box 246">
          <a:extLst>
            <a:ext uri="{FF2B5EF4-FFF2-40B4-BE49-F238E27FC236}">
              <a16:creationId xmlns:a16="http://schemas.microsoft.com/office/drawing/2014/main" id="{58707D4C-1FC6-4E9A-9882-F5143B988300}"/>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76" name="Text Box 247">
          <a:extLst>
            <a:ext uri="{FF2B5EF4-FFF2-40B4-BE49-F238E27FC236}">
              <a16:creationId xmlns:a16="http://schemas.microsoft.com/office/drawing/2014/main" id="{CD89E664-02F7-4494-AF52-6C622F7AE868}"/>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77" name="Text Box 248">
          <a:extLst>
            <a:ext uri="{FF2B5EF4-FFF2-40B4-BE49-F238E27FC236}">
              <a16:creationId xmlns:a16="http://schemas.microsoft.com/office/drawing/2014/main" id="{F6F76613-6560-4958-B587-139BDCD0BBC8}"/>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778" name="Text Box 249">
          <a:extLst>
            <a:ext uri="{FF2B5EF4-FFF2-40B4-BE49-F238E27FC236}">
              <a16:creationId xmlns:a16="http://schemas.microsoft.com/office/drawing/2014/main" id="{79941534-A852-470C-8508-074D363B33F2}"/>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779" name="Text Box 250">
          <a:extLst>
            <a:ext uri="{FF2B5EF4-FFF2-40B4-BE49-F238E27FC236}">
              <a16:creationId xmlns:a16="http://schemas.microsoft.com/office/drawing/2014/main" id="{BAA1A388-CE2A-428E-9C9C-11A6E8B5E5BF}"/>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80" name="Text Box 253">
          <a:extLst>
            <a:ext uri="{FF2B5EF4-FFF2-40B4-BE49-F238E27FC236}">
              <a16:creationId xmlns:a16="http://schemas.microsoft.com/office/drawing/2014/main" id="{003B583C-AE10-4056-A862-3394A06AAB53}"/>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81" name="Text Box 254">
          <a:extLst>
            <a:ext uri="{FF2B5EF4-FFF2-40B4-BE49-F238E27FC236}">
              <a16:creationId xmlns:a16="http://schemas.microsoft.com/office/drawing/2014/main" id="{637A5C7A-26C0-4E6A-A9DC-B4EE3040189F}"/>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82" name="Text Box 255">
          <a:extLst>
            <a:ext uri="{FF2B5EF4-FFF2-40B4-BE49-F238E27FC236}">
              <a16:creationId xmlns:a16="http://schemas.microsoft.com/office/drawing/2014/main" id="{1BE915CB-28B0-4F00-B99A-DB1AA585A3DC}"/>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83" name="Text Box 256">
          <a:extLst>
            <a:ext uri="{FF2B5EF4-FFF2-40B4-BE49-F238E27FC236}">
              <a16:creationId xmlns:a16="http://schemas.microsoft.com/office/drawing/2014/main" id="{B4142F37-F48F-40B6-A0C9-E8B93E908321}"/>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784" name="Text Box 257">
          <a:extLst>
            <a:ext uri="{FF2B5EF4-FFF2-40B4-BE49-F238E27FC236}">
              <a16:creationId xmlns:a16="http://schemas.microsoft.com/office/drawing/2014/main" id="{345CDE63-569D-46E7-B92E-E2FDC41898FB}"/>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785" name="Text Box 258">
          <a:extLst>
            <a:ext uri="{FF2B5EF4-FFF2-40B4-BE49-F238E27FC236}">
              <a16:creationId xmlns:a16="http://schemas.microsoft.com/office/drawing/2014/main" id="{4AE5DAA8-85F9-43D8-B3D4-ECD029CE7B59}"/>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86" name="Text Box 259">
          <a:extLst>
            <a:ext uri="{FF2B5EF4-FFF2-40B4-BE49-F238E27FC236}">
              <a16:creationId xmlns:a16="http://schemas.microsoft.com/office/drawing/2014/main" id="{89772B09-750B-4CB0-92E1-4793527E160E}"/>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87" name="Text Box 260">
          <a:extLst>
            <a:ext uri="{FF2B5EF4-FFF2-40B4-BE49-F238E27FC236}">
              <a16:creationId xmlns:a16="http://schemas.microsoft.com/office/drawing/2014/main" id="{D9893D3B-05EE-48AC-9477-F35B82D943D3}"/>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114</xdr:row>
      <xdr:rowOff>190500</xdr:rowOff>
    </xdr:to>
    <xdr:sp macro="" textlink="">
      <xdr:nvSpPr>
        <xdr:cNvPr id="1788" name="Text Box 261">
          <a:extLst>
            <a:ext uri="{FF2B5EF4-FFF2-40B4-BE49-F238E27FC236}">
              <a16:creationId xmlns:a16="http://schemas.microsoft.com/office/drawing/2014/main" id="{C02E7694-24D5-49AD-ADA9-1275A2088731}"/>
            </a:ext>
          </a:extLst>
        </xdr:cNvPr>
        <xdr:cNvSpPr txBox="1">
          <a:spLocks noChangeArrowheads="1"/>
        </xdr:cNvSpPr>
      </xdr:nvSpPr>
      <xdr:spPr bwMode="auto">
        <a:xfrm>
          <a:off x="6667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114</xdr:row>
      <xdr:rowOff>190500</xdr:rowOff>
    </xdr:to>
    <xdr:sp macro="" textlink="">
      <xdr:nvSpPr>
        <xdr:cNvPr id="1789" name="Text Box 262">
          <a:extLst>
            <a:ext uri="{FF2B5EF4-FFF2-40B4-BE49-F238E27FC236}">
              <a16:creationId xmlns:a16="http://schemas.microsoft.com/office/drawing/2014/main" id="{583BFC46-3792-4D0D-98C1-A12AE07F4F26}"/>
            </a:ext>
          </a:extLst>
        </xdr:cNvPr>
        <xdr:cNvSpPr txBox="1">
          <a:spLocks noChangeArrowheads="1"/>
        </xdr:cNvSpPr>
      </xdr:nvSpPr>
      <xdr:spPr bwMode="auto">
        <a:xfrm>
          <a:off x="63817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114</xdr:row>
      <xdr:rowOff>190500</xdr:rowOff>
    </xdr:to>
    <xdr:sp macro="" textlink="">
      <xdr:nvSpPr>
        <xdr:cNvPr id="1790" name="Text Box 263">
          <a:extLst>
            <a:ext uri="{FF2B5EF4-FFF2-40B4-BE49-F238E27FC236}">
              <a16:creationId xmlns:a16="http://schemas.microsoft.com/office/drawing/2014/main" id="{20A060D1-B7BC-4B43-AFA4-0CA1D20E8724}"/>
            </a:ext>
          </a:extLst>
        </xdr:cNvPr>
        <xdr:cNvSpPr txBox="1">
          <a:spLocks noChangeArrowheads="1"/>
        </xdr:cNvSpPr>
      </xdr:nvSpPr>
      <xdr:spPr bwMode="auto">
        <a:xfrm>
          <a:off x="504825"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114</xdr:row>
      <xdr:rowOff>190500</xdr:rowOff>
    </xdr:to>
    <xdr:sp macro="" textlink="">
      <xdr:nvSpPr>
        <xdr:cNvPr id="1791" name="Text Box 264">
          <a:extLst>
            <a:ext uri="{FF2B5EF4-FFF2-40B4-BE49-F238E27FC236}">
              <a16:creationId xmlns:a16="http://schemas.microsoft.com/office/drawing/2014/main" id="{39611011-451F-49B7-9475-2363AAAA05C2}"/>
            </a:ext>
          </a:extLst>
        </xdr:cNvPr>
        <xdr:cNvSpPr txBox="1">
          <a:spLocks noChangeArrowheads="1"/>
        </xdr:cNvSpPr>
      </xdr:nvSpPr>
      <xdr:spPr bwMode="auto">
        <a:xfrm>
          <a:off x="552450" y="6555105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92" name="Text Box 271">
          <a:extLst>
            <a:ext uri="{FF2B5EF4-FFF2-40B4-BE49-F238E27FC236}">
              <a16:creationId xmlns:a16="http://schemas.microsoft.com/office/drawing/2014/main" id="{1EB7F930-DAC0-4093-A4E0-9312A2046364}"/>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93" name="Text Box 272">
          <a:extLst>
            <a:ext uri="{FF2B5EF4-FFF2-40B4-BE49-F238E27FC236}">
              <a16:creationId xmlns:a16="http://schemas.microsoft.com/office/drawing/2014/main" id="{C3704B55-8AF7-46A9-9F89-ABA5BE2EBDDA}"/>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94" name="Text Box 273">
          <a:extLst>
            <a:ext uri="{FF2B5EF4-FFF2-40B4-BE49-F238E27FC236}">
              <a16:creationId xmlns:a16="http://schemas.microsoft.com/office/drawing/2014/main" id="{891B3CDC-14AC-46FE-A9CC-C2EFC7C41E62}"/>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95" name="Text Box 274">
          <a:extLst>
            <a:ext uri="{FF2B5EF4-FFF2-40B4-BE49-F238E27FC236}">
              <a16:creationId xmlns:a16="http://schemas.microsoft.com/office/drawing/2014/main" id="{11FA73F8-3C0B-47A4-A44C-B580A30EC370}"/>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796" name="Text Box 275">
          <a:extLst>
            <a:ext uri="{FF2B5EF4-FFF2-40B4-BE49-F238E27FC236}">
              <a16:creationId xmlns:a16="http://schemas.microsoft.com/office/drawing/2014/main" id="{0EF50EC4-938B-4F97-9D90-99418AC26CC1}"/>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797" name="Text Box 276">
          <a:extLst>
            <a:ext uri="{FF2B5EF4-FFF2-40B4-BE49-F238E27FC236}">
              <a16:creationId xmlns:a16="http://schemas.microsoft.com/office/drawing/2014/main" id="{8BC16B98-4699-4EEF-A35A-E6853E795474}"/>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798" name="Text Box 277">
          <a:extLst>
            <a:ext uri="{FF2B5EF4-FFF2-40B4-BE49-F238E27FC236}">
              <a16:creationId xmlns:a16="http://schemas.microsoft.com/office/drawing/2014/main" id="{B2C5B528-9E07-4ED1-B0AE-FDF131C04AD4}"/>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799" name="Text Box 278">
          <a:extLst>
            <a:ext uri="{FF2B5EF4-FFF2-40B4-BE49-F238E27FC236}">
              <a16:creationId xmlns:a16="http://schemas.microsoft.com/office/drawing/2014/main" id="{531EEACB-4698-4E50-A351-881A0C45600B}"/>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800" name="Text Box 279">
          <a:extLst>
            <a:ext uri="{FF2B5EF4-FFF2-40B4-BE49-F238E27FC236}">
              <a16:creationId xmlns:a16="http://schemas.microsoft.com/office/drawing/2014/main" id="{0994C5C3-2551-41B5-A12D-5A872A4E21E4}"/>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801" name="Text Box 280">
          <a:extLst>
            <a:ext uri="{FF2B5EF4-FFF2-40B4-BE49-F238E27FC236}">
              <a16:creationId xmlns:a16="http://schemas.microsoft.com/office/drawing/2014/main" id="{2E9EF8E9-D6B4-425C-AF65-8D7ECA5D11AB}"/>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114</xdr:row>
      <xdr:rowOff>0</xdr:rowOff>
    </xdr:from>
    <xdr:to>
      <xdr:col>1</xdr:col>
      <xdr:colOff>581025</xdr:colOff>
      <xdr:row>116</xdr:row>
      <xdr:rowOff>58059</xdr:rowOff>
    </xdr:to>
    <xdr:sp macro="" textlink="">
      <xdr:nvSpPr>
        <xdr:cNvPr id="1802" name="Text Box 281">
          <a:extLst>
            <a:ext uri="{FF2B5EF4-FFF2-40B4-BE49-F238E27FC236}">
              <a16:creationId xmlns:a16="http://schemas.microsoft.com/office/drawing/2014/main" id="{402B2E35-DC69-4CFB-BC88-8D811F1B3879}"/>
            </a:ext>
          </a:extLst>
        </xdr:cNvPr>
        <xdr:cNvSpPr txBox="1">
          <a:spLocks noChangeArrowheads="1"/>
        </xdr:cNvSpPr>
      </xdr:nvSpPr>
      <xdr:spPr bwMode="auto">
        <a:xfrm>
          <a:off x="50482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803" name="Text Box 282">
          <a:extLst>
            <a:ext uri="{FF2B5EF4-FFF2-40B4-BE49-F238E27FC236}">
              <a16:creationId xmlns:a16="http://schemas.microsoft.com/office/drawing/2014/main" id="{CAEA3878-9779-4C7D-8D30-B96E707E6EAE}"/>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804" name="Text Box 283">
          <a:extLst>
            <a:ext uri="{FF2B5EF4-FFF2-40B4-BE49-F238E27FC236}">
              <a16:creationId xmlns:a16="http://schemas.microsoft.com/office/drawing/2014/main" id="{B956A824-5DBF-4754-8415-176826BD5791}"/>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805" name="Text Box 284">
          <a:extLst>
            <a:ext uri="{FF2B5EF4-FFF2-40B4-BE49-F238E27FC236}">
              <a16:creationId xmlns:a16="http://schemas.microsoft.com/office/drawing/2014/main" id="{07422C08-F4D1-4B24-BF6C-D4410310F728}"/>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806" name="Text Box 285">
          <a:extLst>
            <a:ext uri="{FF2B5EF4-FFF2-40B4-BE49-F238E27FC236}">
              <a16:creationId xmlns:a16="http://schemas.microsoft.com/office/drawing/2014/main" id="{58798934-C578-41A5-92EF-6DAB4114B2FC}"/>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807" name="Text Box 286">
          <a:extLst>
            <a:ext uri="{FF2B5EF4-FFF2-40B4-BE49-F238E27FC236}">
              <a16:creationId xmlns:a16="http://schemas.microsoft.com/office/drawing/2014/main" id="{30A880B9-9218-47B1-B1EE-3C6B97E54924}"/>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533400</xdr:colOff>
      <xdr:row>114</xdr:row>
      <xdr:rowOff>0</xdr:rowOff>
    </xdr:from>
    <xdr:to>
      <xdr:col>1</xdr:col>
      <xdr:colOff>609600</xdr:colOff>
      <xdr:row>116</xdr:row>
      <xdr:rowOff>58059</xdr:rowOff>
    </xdr:to>
    <xdr:sp macro="" textlink="">
      <xdr:nvSpPr>
        <xdr:cNvPr id="1808" name="Text Box 287">
          <a:extLst>
            <a:ext uri="{FF2B5EF4-FFF2-40B4-BE49-F238E27FC236}">
              <a16:creationId xmlns:a16="http://schemas.microsoft.com/office/drawing/2014/main" id="{96B789B5-BF76-4B1B-BAB4-298CF0F502D3}"/>
            </a:ext>
          </a:extLst>
        </xdr:cNvPr>
        <xdr:cNvSpPr txBox="1">
          <a:spLocks noChangeArrowheads="1"/>
        </xdr:cNvSpPr>
      </xdr:nvSpPr>
      <xdr:spPr bwMode="auto">
        <a:xfrm>
          <a:off x="53340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809" name="Text Box 288">
          <a:extLst>
            <a:ext uri="{FF2B5EF4-FFF2-40B4-BE49-F238E27FC236}">
              <a16:creationId xmlns:a16="http://schemas.microsoft.com/office/drawing/2014/main" id="{1CC75430-CF5B-4BC6-B55C-6B87B3DFC05A}"/>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810" name="Text Box 289">
          <a:extLst>
            <a:ext uri="{FF2B5EF4-FFF2-40B4-BE49-F238E27FC236}">
              <a16:creationId xmlns:a16="http://schemas.microsoft.com/office/drawing/2014/main" id="{22AD3841-1103-4674-8B9B-CB5989C0E845}"/>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811" name="Text Box 290">
          <a:extLst>
            <a:ext uri="{FF2B5EF4-FFF2-40B4-BE49-F238E27FC236}">
              <a16:creationId xmlns:a16="http://schemas.microsoft.com/office/drawing/2014/main" id="{4DA0B34B-5B3D-42B9-9AE8-487803C1F7AB}"/>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114</xdr:row>
      <xdr:rowOff>0</xdr:rowOff>
    </xdr:from>
    <xdr:to>
      <xdr:col>1</xdr:col>
      <xdr:colOff>742950</xdr:colOff>
      <xdr:row>116</xdr:row>
      <xdr:rowOff>58059</xdr:rowOff>
    </xdr:to>
    <xdr:sp macro="" textlink="">
      <xdr:nvSpPr>
        <xdr:cNvPr id="1812" name="Text Box 291">
          <a:extLst>
            <a:ext uri="{FF2B5EF4-FFF2-40B4-BE49-F238E27FC236}">
              <a16:creationId xmlns:a16="http://schemas.microsoft.com/office/drawing/2014/main" id="{B7A81B94-409C-4C9A-A783-C7C9EF90D61F}"/>
            </a:ext>
          </a:extLst>
        </xdr:cNvPr>
        <xdr:cNvSpPr txBox="1">
          <a:spLocks noChangeArrowheads="1"/>
        </xdr:cNvSpPr>
      </xdr:nvSpPr>
      <xdr:spPr bwMode="auto">
        <a:xfrm>
          <a:off x="6667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114</xdr:row>
      <xdr:rowOff>0</xdr:rowOff>
    </xdr:from>
    <xdr:to>
      <xdr:col>1</xdr:col>
      <xdr:colOff>714375</xdr:colOff>
      <xdr:row>116</xdr:row>
      <xdr:rowOff>58059</xdr:rowOff>
    </xdr:to>
    <xdr:sp macro="" textlink="">
      <xdr:nvSpPr>
        <xdr:cNvPr id="1813" name="Text Box 292">
          <a:extLst>
            <a:ext uri="{FF2B5EF4-FFF2-40B4-BE49-F238E27FC236}">
              <a16:creationId xmlns:a16="http://schemas.microsoft.com/office/drawing/2014/main" id="{35117842-C4A1-440C-BB0A-77085164D493}"/>
            </a:ext>
          </a:extLst>
        </xdr:cNvPr>
        <xdr:cNvSpPr txBox="1">
          <a:spLocks noChangeArrowheads="1"/>
        </xdr:cNvSpPr>
      </xdr:nvSpPr>
      <xdr:spPr bwMode="auto">
        <a:xfrm>
          <a:off x="638175"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114</xdr:row>
      <xdr:rowOff>0</xdr:rowOff>
    </xdr:from>
    <xdr:to>
      <xdr:col>1</xdr:col>
      <xdr:colOff>628650</xdr:colOff>
      <xdr:row>116</xdr:row>
      <xdr:rowOff>58059</xdr:rowOff>
    </xdr:to>
    <xdr:sp macro="" textlink="">
      <xdr:nvSpPr>
        <xdr:cNvPr id="1814" name="Text Box 294">
          <a:extLst>
            <a:ext uri="{FF2B5EF4-FFF2-40B4-BE49-F238E27FC236}">
              <a16:creationId xmlns:a16="http://schemas.microsoft.com/office/drawing/2014/main" id="{1BCB4401-3CEE-46B7-A1F1-7DB21764CC8A}"/>
            </a:ext>
          </a:extLst>
        </xdr:cNvPr>
        <xdr:cNvSpPr txBox="1">
          <a:spLocks noChangeArrowheads="1"/>
        </xdr:cNvSpPr>
      </xdr:nvSpPr>
      <xdr:spPr bwMode="auto">
        <a:xfrm>
          <a:off x="552450" y="65551050"/>
          <a:ext cx="76200" cy="10261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72649</xdr:colOff>
      <xdr:row>0</xdr:row>
      <xdr:rowOff>40360</xdr:rowOff>
    </xdr:from>
    <xdr:to>
      <xdr:col>1</xdr:col>
      <xdr:colOff>2307012</xdr:colOff>
      <xdr:row>3</xdr:row>
      <xdr:rowOff>260258</xdr:rowOff>
    </xdr:to>
    <xdr:pic>
      <xdr:nvPicPr>
        <xdr:cNvPr id="2960" name="Imagen 2959">
          <a:extLst>
            <a:ext uri="{FF2B5EF4-FFF2-40B4-BE49-F238E27FC236}">
              <a16:creationId xmlns:a16="http://schemas.microsoft.com/office/drawing/2014/main" id="{590F0230-2670-4EA4-B578-4ABE77D5E893}"/>
            </a:ext>
          </a:extLst>
        </xdr:cNvPr>
        <xdr:cNvPicPr>
          <a:picLocks noChangeAspect="1"/>
        </xdr:cNvPicPr>
      </xdr:nvPicPr>
      <xdr:blipFill>
        <a:blip xmlns:r="http://schemas.openxmlformats.org/officeDocument/2006/relationships" r:embed="rId1"/>
        <a:stretch>
          <a:fillRect/>
        </a:stretch>
      </xdr:blipFill>
      <xdr:spPr>
        <a:xfrm>
          <a:off x="847564" y="40360"/>
          <a:ext cx="2234363" cy="801084"/>
        </a:xfrm>
        <a:prstGeom prst="rect">
          <a:avLst/>
        </a:prstGeom>
      </xdr:spPr>
    </xdr:pic>
    <xdr:clientData/>
  </xdr:twoCellAnchor>
  <xdr:twoCellAnchor editAs="oneCell">
    <xdr:from>
      <xdr:col>1</xdr:col>
      <xdr:colOff>1155802</xdr:colOff>
      <xdr:row>276</xdr:row>
      <xdr:rowOff>115522</xdr:rowOff>
    </xdr:from>
    <xdr:to>
      <xdr:col>1</xdr:col>
      <xdr:colOff>1964792</xdr:colOff>
      <xdr:row>280</xdr:row>
      <xdr:rowOff>153275</xdr:rowOff>
    </xdr:to>
    <xdr:pic>
      <xdr:nvPicPr>
        <xdr:cNvPr id="2944" name="Imagen 2943" descr="Generated image">
          <a:extLst>
            <a:ext uri="{FF2B5EF4-FFF2-40B4-BE49-F238E27FC236}">
              <a16:creationId xmlns:a16="http://schemas.microsoft.com/office/drawing/2014/main" id="{390864A2-250A-E695-1FF8-4178A552EA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83166" y="136591454"/>
          <a:ext cx="808990" cy="834389"/>
        </a:xfrm>
        <a:prstGeom prst="rect">
          <a:avLst/>
        </a:prstGeom>
        <a:noFill/>
        <a:ln>
          <a:noFill/>
        </a:ln>
      </xdr:spPr>
    </xdr:pic>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380" name="Text Box 15">
          <a:extLst>
            <a:ext uri="{FF2B5EF4-FFF2-40B4-BE49-F238E27FC236}">
              <a16:creationId xmlns:a16="http://schemas.microsoft.com/office/drawing/2014/main" id="{771A890F-4434-44AB-A1BA-630289C1820A}"/>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381" name="Text Box 16">
          <a:extLst>
            <a:ext uri="{FF2B5EF4-FFF2-40B4-BE49-F238E27FC236}">
              <a16:creationId xmlns:a16="http://schemas.microsoft.com/office/drawing/2014/main" id="{727A74AB-AA7C-4523-BE63-5840ECC3724E}"/>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382" name="Text Box 17">
          <a:extLst>
            <a:ext uri="{FF2B5EF4-FFF2-40B4-BE49-F238E27FC236}">
              <a16:creationId xmlns:a16="http://schemas.microsoft.com/office/drawing/2014/main" id="{F71FB5AA-A083-45A8-B494-AB3354A1887D}"/>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383" name="Text Box 18">
          <a:extLst>
            <a:ext uri="{FF2B5EF4-FFF2-40B4-BE49-F238E27FC236}">
              <a16:creationId xmlns:a16="http://schemas.microsoft.com/office/drawing/2014/main" id="{E50EBE52-67A7-4442-95E5-BB45F42D3643}"/>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384" name="Text Box 19">
          <a:extLst>
            <a:ext uri="{FF2B5EF4-FFF2-40B4-BE49-F238E27FC236}">
              <a16:creationId xmlns:a16="http://schemas.microsoft.com/office/drawing/2014/main" id="{F5CB7E7F-25A7-461D-B59E-62C91D961024}"/>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385" name="Text Box 20">
          <a:extLst>
            <a:ext uri="{FF2B5EF4-FFF2-40B4-BE49-F238E27FC236}">
              <a16:creationId xmlns:a16="http://schemas.microsoft.com/office/drawing/2014/main" id="{83974468-1147-40B7-BA73-407698AD978C}"/>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386" name="Text Box 21">
          <a:extLst>
            <a:ext uri="{FF2B5EF4-FFF2-40B4-BE49-F238E27FC236}">
              <a16:creationId xmlns:a16="http://schemas.microsoft.com/office/drawing/2014/main" id="{C9E67BAF-2D37-4CD1-8E44-4A11FFC53FAD}"/>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387" name="Text Box 22">
          <a:extLst>
            <a:ext uri="{FF2B5EF4-FFF2-40B4-BE49-F238E27FC236}">
              <a16:creationId xmlns:a16="http://schemas.microsoft.com/office/drawing/2014/main" id="{7A7A9409-A12A-4C01-A585-2F5B4401FADD}"/>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388" name="Text Box 23">
          <a:extLst>
            <a:ext uri="{FF2B5EF4-FFF2-40B4-BE49-F238E27FC236}">
              <a16:creationId xmlns:a16="http://schemas.microsoft.com/office/drawing/2014/main" id="{24F4D418-D109-4556-8A1E-8AC0DBE80D54}"/>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389" name="Text Box 24">
          <a:extLst>
            <a:ext uri="{FF2B5EF4-FFF2-40B4-BE49-F238E27FC236}">
              <a16:creationId xmlns:a16="http://schemas.microsoft.com/office/drawing/2014/main" id="{744997CF-D6D9-446C-8FD4-763367317A4F}"/>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390" name="Text Box 25">
          <a:extLst>
            <a:ext uri="{FF2B5EF4-FFF2-40B4-BE49-F238E27FC236}">
              <a16:creationId xmlns:a16="http://schemas.microsoft.com/office/drawing/2014/main" id="{A44E9002-68DC-41BA-8213-3B9D2D2D6D9F}"/>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391" name="Text Box 26">
          <a:extLst>
            <a:ext uri="{FF2B5EF4-FFF2-40B4-BE49-F238E27FC236}">
              <a16:creationId xmlns:a16="http://schemas.microsoft.com/office/drawing/2014/main" id="{D6FF524C-3119-4210-A186-2440E2E6C0E7}"/>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392" name="Text Box 27">
          <a:extLst>
            <a:ext uri="{FF2B5EF4-FFF2-40B4-BE49-F238E27FC236}">
              <a16:creationId xmlns:a16="http://schemas.microsoft.com/office/drawing/2014/main" id="{A465DB6C-C06E-416E-AA4D-EF577FFBEB03}"/>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393" name="Text Box 28">
          <a:extLst>
            <a:ext uri="{FF2B5EF4-FFF2-40B4-BE49-F238E27FC236}">
              <a16:creationId xmlns:a16="http://schemas.microsoft.com/office/drawing/2014/main" id="{E35A42D6-A43D-4904-8CC6-DA5E6AA0672C}"/>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394" name="Text Box 29">
          <a:extLst>
            <a:ext uri="{FF2B5EF4-FFF2-40B4-BE49-F238E27FC236}">
              <a16:creationId xmlns:a16="http://schemas.microsoft.com/office/drawing/2014/main" id="{038CD655-E0C3-4602-916A-7204A2DA768F}"/>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395" name="Text Box 30">
          <a:extLst>
            <a:ext uri="{FF2B5EF4-FFF2-40B4-BE49-F238E27FC236}">
              <a16:creationId xmlns:a16="http://schemas.microsoft.com/office/drawing/2014/main" id="{F30B9492-2E73-4B4C-B23A-059ED274BF53}"/>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396" name="Text Box 31">
          <a:extLst>
            <a:ext uri="{FF2B5EF4-FFF2-40B4-BE49-F238E27FC236}">
              <a16:creationId xmlns:a16="http://schemas.microsoft.com/office/drawing/2014/main" id="{5A1F12E8-2130-4828-9AD5-FE8F193D6E3E}"/>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397" name="Text Box 32">
          <a:extLst>
            <a:ext uri="{FF2B5EF4-FFF2-40B4-BE49-F238E27FC236}">
              <a16:creationId xmlns:a16="http://schemas.microsoft.com/office/drawing/2014/main" id="{8173A937-5B2D-4A53-8110-0C0FA2877BD1}"/>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398" name="Text Box 33">
          <a:extLst>
            <a:ext uri="{FF2B5EF4-FFF2-40B4-BE49-F238E27FC236}">
              <a16:creationId xmlns:a16="http://schemas.microsoft.com/office/drawing/2014/main" id="{2211F51D-8162-408E-9C50-7879F724065B}"/>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399" name="Text Box 34">
          <a:extLst>
            <a:ext uri="{FF2B5EF4-FFF2-40B4-BE49-F238E27FC236}">
              <a16:creationId xmlns:a16="http://schemas.microsoft.com/office/drawing/2014/main" id="{17544170-75AD-4C5A-88B4-235248AF7FB7}"/>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00" name="Text Box 35">
          <a:extLst>
            <a:ext uri="{FF2B5EF4-FFF2-40B4-BE49-F238E27FC236}">
              <a16:creationId xmlns:a16="http://schemas.microsoft.com/office/drawing/2014/main" id="{C69408CE-959C-4DE1-ABA4-96D01069F3A3}"/>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01" name="Text Box 36">
          <a:extLst>
            <a:ext uri="{FF2B5EF4-FFF2-40B4-BE49-F238E27FC236}">
              <a16:creationId xmlns:a16="http://schemas.microsoft.com/office/drawing/2014/main" id="{55F18AF9-0203-4936-ACCF-9C48927DBF4B}"/>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02" name="Text Box 37">
          <a:extLst>
            <a:ext uri="{FF2B5EF4-FFF2-40B4-BE49-F238E27FC236}">
              <a16:creationId xmlns:a16="http://schemas.microsoft.com/office/drawing/2014/main" id="{D11A4A2B-4678-46AC-8781-DC23862D1708}"/>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03" name="Text Box 38">
          <a:extLst>
            <a:ext uri="{FF2B5EF4-FFF2-40B4-BE49-F238E27FC236}">
              <a16:creationId xmlns:a16="http://schemas.microsoft.com/office/drawing/2014/main" id="{C997CC74-5EDF-4171-952B-6374B26E0E2D}"/>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04" name="Text Box 51">
          <a:extLst>
            <a:ext uri="{FF2B5EF4-FFF2-40B4-BE49-F238E27FC236}">
              <a16:creationId xmlns:a16="http://schemas.microsoft.com/office/drawing/2014/main" id="{AE830BD9-4215-43B5-84E8-0D98850C8F88}"/>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05" name="Text Box 52">
          <a:extLst>
            <a:ext uri="{FF2B5EF4-FFF2-40B4-BE49-F238E27FC236}">
              <a16:creationId xmlns:a16="http://schemas.microsoft.com/office/drawing/2014/main" id="{9C7DA53D-4B3C-4CF2-A363-0FA8E2AF8168}"/>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06" name="Text Box 53">
          <a:extLst>
            <a:ext uri="{FF2B5EF4-FFF2-40B4-BE49-F238E27FC236}">
              <a16:creationId xmlns:a16="http://schemas.microsoft.com/office/drawing/2014/main" id="{0861FEF6-7EEA-4F83-B673-05ABD1CBB646}"/>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07" name="Text Box 54">
          <a:extLst>
            <a:ext uri="{FF2B5EF4-FFF2-40B4-BE49-F238E27FC236}">
              <a16:creationId xmlns:a16="http://schemas.microsoft.com/office/drawing/2014/main" id="{A17BB77E-1CE4-451E-B74B-DC9BCB36AB08}"/>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408" name="Text Box 55">
          <a:extLst>
            <a:ext uri="{FF2B5EF4-FFF2-40B4-BE49-F238E27FC236}">
              <a16:creationId xmlns:a16="http://schemas.microsoft.com/office/drawing/2014/main" id="{196D5439-D760-4BE2-AE94-42834586FB94}"/>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409" name="Text Box 56">
          <a:extLst>
            <a:ext uri="{FF2B5EF4-FFF2-40B4-BE49-F238E27FC236}">
              <a16:creationId xmlns:a16="http://schemas.microsoft.com/office/drawing/2014/main" id="{0E3433E3-2C2F-4E54-8A10-911B451E7D68}"/>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10" name="Text Box 57">
          <a:extLst>
            <a:ext uri="{FF2B5EF4-FFF2-40B4-BE49-F238E27FC236}">
              <a16:creationId xmlns:a16="http://schemas.microsoft.com/office/drawing/2014/main" id="{34E3263B-D2D5-4C82-B4B4-2C08C4625313}"/>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11" name="Text Box 58">
          <a:extLst>
            <a:ext uri="{FF2B5EF4-FFF2-40B4-BE49-F238E27FC236}">
              <a16:creationId xmlns:a16="http://schemas.microsoft.com/office/drawing/2014/main" id="{8426FC2A-E966-4D96-9D4B-4DAF74253146}"/>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12" name="Text Box 59">
          <a:extLst>
            <a:ext uri="{FF2B5EF4-FFF2-40B4-BE49-F238E27FC236}">
              <a16:creationId xmlns:a16="http://schemas.microsoft.com/office/drawing/2014/main" id="{0EDE1815-70C0-4EB9-B0FA-BC309D7043AF}"/>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13" name="Text Box 60">
          <a:extLst>
            <a:ext uri="{FF2B5EF4-FFF2-40B4-BE49-F238E27FC236}">
              <a16:creationId xmlns:a16="http://schemas.microsoft.com/office/drawing/2014/main" id="{2B064AE2-C119-4DCB-8A56-97230232967E}"/>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414" name="Text Box 61">
          <a:extLst>
            <a:ext uri="{FF2B5EF4-FFF2-40B4-BE49-F238E27FC236}">
              <a16:creationId xmlns:a16="http://schemas.microsoft.com/office/drawing/2014/main" id="{AFA098D8-9474-46DA-8E31-2483D9340899}"/>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415" name="Text Box 62">
          <a:extLst>
            <a:ext uri="{FF2B5EF4-FFF2-40B4-BE49-F238E27FC236}">
              <a16:creationId xmlns:a16="http://schemas.microsoft.com/office/drawing/2014/main" id="{2BBDC3B6-BFEF-4985-8896-852B0319E186}"/>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16" name="Text Box 65">
          <a:extLst>
            <a:ext uri="{FF2B5EF4-FFF2-40B4-BE49-F238E27FC236}">
              <a16:creationId xmlns:a16="http://schemas.microsoft.com/office/drawing/2014/main" id="{3C934020-34F5-402F-B2B1-FED899992B4B}"/>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17" name="Text Box 66">
          <a:extLst>
            <a:ext uri="{FF2B5EF4-FFF2-40B4-BE49-F238E27FC236}">
              <a16:creationId xmlns:a16="http://schemas.microsoft.com/office/drawing/2014/main" id="{CD3AB8D7-CF4B-4B19-954A-552FB773BF2B}"/>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18" name="Text Box 67">
          <a:extLst>
            <a:ext uri="{FF2B5EF4-FFF2-40B4-BE49-F238E27FC236}">
              <a16:creationId xmlns:a16="http://schemas.microsoft.com/office/drawing/2014/main" id="{5653F303-2E61-481B-A8BE-5207FA6D0561}"/>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19" name="Text Box 68">
          <a:extLst>
            <a:ext uri="{FF2B5EF4-FFF2-40B4-BE49-F238E27FC236}">
              <a16:creationId xmlns:a16="http://schemas.microsoft.com/office/drawing/2014/main" id="{FABDF22C-36CE-48CA-97DA-B0DCDB105716}"/>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420" name="Text Box 69">
          <a:extLst>
            <a:ext uri="{FF2B5EF4-FFF2-40B4-BE49-F238E27FC236}">
              <a16:creationId xmlns:a16="http://schemas.microsoft.com/office/drawing/2014/main" id="{CDA32257-34E0-41BC-84DF-8A7A8F662590}"/>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421" name="Text Box 70">
          <a:extLst>
            <a:ext uri="{FF2B5EF4-FFF2-40B4-BE49-F238E27FC236}">
              <a16:creationId xmlns:a16="http://schemas.microsoft.com/office/drawing/2014/main" id="{50012E11-7814-49D1-A7BB-D7E4B7690C23}"/>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22" name="Text Box 71">
          <a:extLst>
            <a:ext uri="{FF2B5EF4-FFF2-40B4-BE49-F238E27FC236}">
              <a16:creationId xmlns:a16="http://schemas.microsoft.com/office/drawing/2014/main" id="{41C6B584-E027-4CDC-AF5C-061A2B095E5A}"/>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23" name="Text Box 72">
          <a:extLst>
            <a:ext uri="{FF2B5EF4-FFF2-40B4-BE49-F238E27FC236}">
              <a16:creationId xmlns:a16="http://schemas.microsoft.com/office/drawing/2014/main" id="{6FDDFB4F-751A-4C68-B159-6C3119D2850E}"/>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24" name="Text Box 73">
          <a:extLst>
            <a:ext uri="{FF2B5EF4-FFF2-40B4-BE49-F238E27FC236}">
              <a16:creationId xmlns:a16="http://schemas.microsoft.com/office/drawing/2014/main" id="{83E4601A-CC4C-4C8D-9924-C06202DE3ECD}"/>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25" name="Text Box 74">
          <a:extLst>
            <a:ext uri="{FF2B5EF4-FFF2-40B4-BE49-F238E27FC236}">
              <a16:creationId xmlns:a16="http://schemas.microsoft.com/office/drawing/2014/main" id="{18FAA884-A8E1-4C4B-BFE9-B1244BA0CBA7}"/>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426" name="Text Box 75">
          <a:extLst>
            <a:ext uri="{FF2B5EF4-FFF2-40B4-BE49-F238E27FC236}">
              <a16:creationId xmlns:a16="http://schemas.microsoft.com/office/drawing/2014/main" id="{872C2D13-7FCD-46B3-AB57-96222F3E3997}"/>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427" name="Text Box 76">
          <a:extLst>
            <a:ext uri="{FF2B5EF4-FFF2-40B4-BE49-F238E27FC236}">
              <a16:creationId xmlns:a16="http://schemas.microsoft.com/office/drawing/2014/main" id="{38909C1A-7798-4B58-8AD5-EFFD86BAC7B4}"/>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28" name="Text Box 83">
          <a:extLst>
            <a:ext uri="{FF2B5EF4-FFF2-40B4-BE49-F238E27FC236}">
              <a16:creationId xmlns:a16="http://schemas.microsoft.com/office/drawing/2014/main" id="{598A6565-F61E-4B30-BDE9-C1597CE036ED}"/>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29" name="Text Box 84">
          <a:extLst>
            <a:ext uri="{FF2B5EF4-FFF2-40B4-BE49-F238E27FC236}">
              <a16:creationId xmlns:a16="http://schemas.microsoft.com/office/drawing/2014/main" id="{C3584EFC-6823-4A30-8817-1ACEE357C806}"/>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30" name="Text Box 85">
          <a:extLst>
            <a:ext uri="{FF2B5EF4-FFF2-40B4-BE49-F238E27FC236}">
              <a16:creationId xmlns:a16="http://schemas.microsoft.com/office/drawing/2014/main" id="{572B8635-A519-4C10-B415-A40D4A20C53B}"/>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31" name="Text Box 86">
          <a:extLst>
            <a:ext uri="{FF2B5EF4-FFF2-40B4-BE49-F238E27FC236}">
              <a16:creationId xmlns:a16="http://schemas.microsoft.com/office/drawing/2014/main" id="{708C0E6A-B04D-4126-B958-7DB2526F6226}"/>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32" name="Text Box 87">
          <a:extLst>
            <a:ext uri="{FF2B5EF4-FFF2-40B4-BE49-F238E27FC236}">
              <a16:creationId xmlns:a16="http://schemas.microsoft.com/office/drawing/2014/main" id="{033A55C2-8BFF-4DF4-AB84-84A090EFDDC8}"/>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33" name="Text Box 88">
          <a:extLst>
            <a:ext uri="{FF2B5EF4-FFF2-40B4-BE49-F238E27FC236}">
              <a16:creationId xmlns:a16="http://schemas.microsoft.com/office/drawing/2014/main" id="{93304750-9FA0-4A5F-A3B8-80234D26A7C2}"/>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34" name="Text Box 89">
          <a:extLst>
            <a:ext uri="{FF2B5EF4-FFF2-40B4-BE49-F238E27FC236}">
              <a16:creationId xmlns:a16="http://schemas.microsoft.com/office/drawing/2014/main" id="{AB8699BD-95B1-46CA-BD23-75E5032A4912}"/>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35" name="Text Box 90">
          <a:extLst>
            <a:ext uri="{FF2B5EF4-FFF2-40B4-BE49-F238E27FC236}">
              <a16:creationId xmlns:a16="http://schemas.microsoft.com/office/drawing/2014/main" id="{DFADC785-DE6B-4544-9F5E-F4661E581268}"/>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36" name="Text Box 91">
          <a:extLst>
            <a:ext uri="{FF2B5EF4-FFF2-40B4-BE49-F238E27FC236}">
              <a16:creationId xmlns:a16="http://schemas.microsoft.com/office/drawing/2014/main" id="{5338A9A7-B17A-4392-80A0-41188879BA65}"/>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37" name="Text Box 92">
          <a:extLst>
            <a:ext uri="{FF2B5EF4-FFF2-40B4-BE49-F238E27FC236}">
              <a16:creationId xmlns:a16="http://schemas.microsoft.com/office/drawing/2014/main" id="{DB0A4248-82C0-45F3-B78F-09DC3B0CC9CC}"/>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38" name="Text Box 93">
          <a:extLst>
            <a:ext uri="{FF2B5EF4-FFF2-40B4-BE49-F238E27FC236}">
              <a16:creationId xmlns:a16="http://schemas.microsoft.com/office/drawing/2014/main" id="{5AD82B19-F965-4F99-BAC1-F30DD340CBA7}"/>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39" name="Text Box 94">
          <a:extLst>
            <a:ext uri="{FF2B5EF4-FFF2-40B4-BE49-F238E27FC236}">
              <a16:creationId xmlns:a16="http://schemas.microsoft.com/office/drawing/2014/main" id="{2C285A3F-6B8A-4403-BCED-A29A4CDF377D}"/>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40" name="Text Box 95">
          <a:extLst>
            <a:ext uri="{FF2B5EF4-FFF2-40B4-BE49-F238E27FC236}">
              <a16:creationId xmlns:a16="http://schemas.microsoft.com/office/drawing/2014/main" id="{9A0AE5CC-2F9B-485D-903B-F2C844FF62AA}"/>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41" name="Text Box 96">
          <a:extLst>
            <a:ext uri="{FF2B5EF4-FFF2-40B4-BE49-F238E27FC236}">
              <a16:creationId xmlns:a16="http://schemas.microsoft.com/office/drawing/2014/main" id="{EAA34191-DB8F-408B-9558-04097C8BD631}"/>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42" name="Text Box 97">
          <a:extLst>
            <a:ext uri="{FF2B5EF4-FFF2-40B4-BE49-F238E27FC236}">
              <a16:creationId xmlns:a16="http://schemas.microsoft.com/office/drawing/2014/main" id="{87F21219-492C-4628-AE7D-E195772F42AE}"/>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43" name="Text Box 98">
          <a:extLst>
            <a:ext uri="{FF2B5EF4-FFF2-40B4-BE49-F238E27FC236}">
              <a16:creationId xmlns:a16="http://schemas.microsoft.com/office/drawing/2014/main" id="{9400BA33-A09E-499B-827F-2FFDBB60CEB4}"/>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44" name="Text Box 99">
          <a:extLst>
            <a:ext uri="{FF2B5EF4-FFF2-40B4-BE49-F238E27FC236}">
              <a16:creationId xmlns:a16="http://schemas.microsoft.com/office/drawing/2014/main" id="{F2A7E303-B26D-4A3F-95CA-6A8A10A06FE8}"/>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45" name="Text Box 100">
          <a:extLst>
            <a:ext uri="{FF2B5EF4-FFF2-40B4-BE49-F238E27FC236}">
              <a16:creationId xmlns:a16="http://schemas.microsoft.com/office/drawing/2014/main" id="{1E724441-4620-4853-ABB8-0AA1899B5CEB}"/>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46" name="Text Box 101">
          <a:extLst>
            <a:ext uri="{FF2B5EF4-FFF2-40B4-BE49-F238E27FC236}">
              <a16:creationId xmlns:a16="http://schemas.microsoft.com/office/drawing/2014/main" id="{A96360C4-3B9E-436C-A9F0-B0FB63711D09}"/>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47" name="Text Box 102">
          <a:extLst>
            <a:ext uri="{FF2B5EF4-FFF2-40B4-BE49-F238E27FC236}">
              <a16:creationId xmlns:a16="http://schemas.microsoft.com/office/drawing/2014/main" id="{31E0CAFA-547B-4CE8-8D77-6E17F654B607}"/>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48" name="Text Box 103">
          <a:extLst>
            <a:ext uri="{FF2B5EF4-FFF2-40B4-BE49-F238E27FC236}">
              <a16:creationId xmlns:a16="http://schemas.microsoft.com/office/drawing/2014/main" id="{8996D104-D9D1-4851-B552-11245DEDD0E3}"/>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49" name="Text Box 104">
          <a:extLst>
            <a:ext uri="{FF2B5EF4-FFF2-40B4-BE49-F238E27FC236}">
              <a16:creationId xmlns:a16="http://schemas.microsoft.com/office/drawing/2014/main" id="{218F4A24-285B-4EA8-B160-02F840044CC8}"/>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50" name="Text Box 105">
          <a:extLst>
            <a:ext uri="{FF2B5EF4-FFF2-40B4-BE49-F238E27FC236}">
              <a16:creationId xmlns:a16="http://schemas.microsoft.com/office/drawing/2014/main" id="{6EA2962E-A3F1-41FE-A754-C6CA4125BB7B}"/>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51" name="Text Box 106">
          <a:extLst>
            <a:ext uri="{FF2B5EF4-FFF2-40B4-BE49-F238E27FC236}">
              <a16:creationId xmlns:a16="http://schemas.microsoft.com/office/drawing/2014/main" id="{24027545-AA26-46B7-BC17-7B3978CCE585}"/>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52" name="Text Box 203">
          <a:extLst>
            <a:ext uri="{FF2B5EF4-FFF2-40B4-BE49-F238E27FC236}">
              <a16:creationId xmlns:a16="http://schemas.microsoft.com/office/drawing/2014/main" id="{0C24A91A-FB2A-4C29-AE86-DFEA630E85F0}"/>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53" name="Text Box 204">
          <a:extLst>
            <a:ext uri="{FF2B5EF4-FFF2-40B4-BE49-F238E27FC236}">
              <a16:creationId xmlns:a16="http://schemas.microsoft.com/office/drawing/2014/main" id="{5AD1A818-D212-40A4-A721-8960E2BC5467}"/>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54" name="Text Box 205">
          <a:extLst>
            <a:ext uri="{FF2B5EF4-FFF2-40B4-BE49-F238E27FC236}">
              <a16:creationId xmlns:a16="http://schemas.microsoft.com/office/drawing/2014/main" id="{B7102B57-C1FA-4540-86A4-5662920628C4}"/>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55" name="Text Box 206">
          <a:extLst>
            <a:ext uri="{FF2B5EF4-FFF2-40B4-BE49-F238E27FC236}">
              <a16:creationId xmlns:a16="http://schemas.microsoft.com/office/drawing/2014/main" id="{875DB9CD-9D84-4060-B1A0-AE651F85D8FE}"/>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56" name="Text Box 207">
          <a:extLst>
            <a:ext uri="{FF2B5EF4-FFF2-40B4-BE49-F238E27FC236}">
              <a16:creationId xmlns:a16="http://schemas.microsoft.com/office/drawing/2014/main" id="{7310FEA2-EB4C-4FBF-9C1F-7A8D9B268FFB}"/>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57" name="Text Box 208">
          <a:extLst>
            <a:ext uri="{FF2B5EF4-FFF2-40B4-BE49-F238E27FC236}">
              <a16:creationId xmlns:a16="http://schemas.microsoft.com/office/drawing/2014/main" id="{A6689D75-DB4A-45EF-BC2E-B1B3CE548457}"/>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58" name="Text Box 209">
          <a:extLst>
            <a:ext uri="{FF2B5EF4-FFF2-40B4-BE49-F238E27FC236}">
              <a16:creationId xmlns:a16="http://schemas.microsoft.com/office/drawing/2014/main" id="{848D98F0-3487-4AD7-9C96-92C5CC1A4310}"/>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59" name="Text Box 210">
          <a:extLst>
            <a:ext uri="{FF2B5EF4-FFF2-40B4-BE49-F238E27FC236}">
              <a16:creationId xmlns:a16="http://schemas.microsoft.com/office/drawing/2014/main" id="{CEDBDE69-834B-4AD9-BB87-E4D86CCA014E}"/>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60" name="Text Box 211">
          <a:extLst>
            <a:ext uri="{FF2B5EF4-FFF2-40B4-BE49-F238E27FC236}">
              <a16:creationId xmlns:a16="http://schemas.microsoft.com/office/drawing/2014/main" id="{5940C67C-AB13-4455-956B-6890644558EE}"/>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61" name="Text Box 212">
          <a:extLst>
            <a:ext uri="{FF2B5EF4-FFF2-40B4-BE49-F238E27FC236}">
              <a16:creationId xmlns:a16="http://schemas.microsoft.com/office/drawing/2014/main" id="{EACAEF33-D7F9-4EA4-ACEB-8CED62CABCC4}"/>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62" name="Text Box 213">
          <a:extLst>
            <a:ext uri="{FF2B5EF4-FFF2-40B4-BE49-F238E27FC236}">
              <a16:creationId xmlns:a16="http://schemas.microsoft.com/office/drawing/2014/main" id="{EB5060AC-57D0-4AE2-87D8-12D472E6B414}"/>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63" name="Text Box 214">
          <a:extLst>
            <a:ext uri="{FF2B5EF4-FFF2-40B4-BE49-F238E27FC236}">
              <a16:creationId xmlns:a16="http://schemas.microsoft.com/office/drawing/2014/main" id="{2B871C70-C212-411C-A117-1C54F8A27EEC}"/>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64" name="Text Box 215">
          <a:extLst>
            <a:ext uri="{FF2B5EF4-FFF2-40B4-BE49-F238E27FC236}">
              <a16:creationId xmlns:a16="http://schemas.microsoft.com/office/drawing/2014/main" id="{6F64CE13-603E-426D-83E4-C0C66A465D45}"/>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65" name="Text Box 216">
          <a:extLst>
            <a:ext uri="{FF2B5EF4-FFF2-40B4-BE49-F238E27FC236}">
              <a16:creationId xmlns:a16="http://schemas.microsoft.com/office/drawing/2014/main" id="{EDD078FB-4BD4-48A3-87BC-69867DF30FF0}"/>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66" name="Text Box 217">
          <a:extLst>
            <a:ext uri="{FF2B5EF4-FFF2-40B4-BE49-F238E27FC236}">
              <a16:creationId xmlns:a16="http://schemas.microsoft.com/office/drawing/2014/main" id="{6B2A5423-1D78-41E6-BBB4-D2824DF470B4}"/>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67" name="Text Box 218">
          <a:extLst>
            <a:ext uri="{FF2B5EF4-FFF2-40B4-BE49-F238E27FC236}">
              <a16:creationId xmlns:a16="http://schemas.microsoft.com/office/drawing/2014/main" id="{A2AC35AC-D8C1-4696-85E6-2BF7D6176E23}"/>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68" name="Text Box 219">
          <a:extLst>
            <a:ext uri="{FF2B5EF4-FFF2-40B4-BE49-F238E27FC236}">
              <a16:creationId xmlns:a16="http://schemas.microsoft.com/office/drawing/2014/main" id="{63F3B55D-10F5-4AFD-838F-6264EAA4760E}"/>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69" name="Text Box 220">
          <a:extLst>
            <a:ext uri="{FF2B5EF4-FFF2-40B4-BE49-F238E27FC236}">
              <a16:creationId xmlns:a16="http://schemas.microsoft.com/office/drawing/2014/main" id="{B2FB49B4-E97B-4E27-A485-989E43134D32}"/>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70" name="Text Box 221">
          <a:extLst>
            <a:ext uri="{FF2B5EF4-FFF2-40B4-BE49-F238E27FC236}">
              <a16:creationId xmlns:a16="http://schemas.microsoft.com/office/drawing/2014/main" id="{C0E8C944-11A2-414D-B2AC-FAA2C1B7FC86}"/>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71" name="Text Box 222">
          <a:extLst>
            <a:ext uri="{FF2B5EF4-FFF2-40B4-BE49-F238E27FC236}">
              <a16:creationId xmlns:a16="http://schemas.microsoft.com/office/drawing/2014/main" id="{04A270A7-CBC3-40E0-B226-13E366720268}"/>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472" name="Text Box 223">
          <a:extLst>
            <a:ext uri="{FF2B5EF4-FFF2-40B4-BE49-F238E27FC236}">
              <a16:creationId xmlns:a16="http://schemas.microsoft.com/office/drawing/2014/main" id="{F2563307-9EED-4D22-ACF5-8D728ADDB2C9}"/>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473" name="Text Box 224">
          <a:extLst>
            <a:ext uri="{FF2B5EF4-FFF2-40B4-BE49-F238E27FC236}">
              <a16:creationId xmlns:a16="http://schemas.microsoft.com/office/drawing/2014/main" id="{8D4FE854-8B54-4841-A81D-27F5F1D8D00B}"/>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474" name="Text Box 225">
          <a:extLst>
            <a:ext uri="{FF2B5EF4-FFF2-40B4-BE49-F238E27FC236}">
              <a16:creationId xmlns:a16="http://schemas.microsoft.com/office/drawing/2014/main" id="{6EC31A1C-614E-45E4-AFE8-34B6EE448693}"/>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475" name="Text Box 226">
          <a:extLst>
            <a:ext uri="{FF2B5EF4-FFF2-40B4-BE49-F238E27FC236}">
              <a16:creationId xmlns:a16="http://schemas.microsoft.com/office/drawing/2014/main" id="{13D3C078-9ED1-4131-BCDD-5DD11B941F2F}"/>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76" name="Text Box 239">
          <a:extLst>
            <a:ext uri="{FF2B5EF4-FFF2-40B4-BE49-F238E27FC236}">
              <a16:creationId xmlns:a16="http://schemas.microsoft.com/office/drawing/2014/main" id="{F4448DC1-C2FD-44BE-9353-1D4E378762C5}"/>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77" name="Text Box 240">
          <a:extLst>
            <a:ext uri="{FF2B5EF4-FFF2-40B4-BE49-F238E27FC236}">
              <a16:creationId xmlns:a16="http://schemas.microsoft.com/office/drawing/2014/main" id="{7A407C29-8EB0-4567-9195-CFDFAA4A506E}"/>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78" name="Text Box 241">
          <a:extLst>
            <a:ext uri="{FF2B5EF4-FFF2-40B4-BE49-F238E27FC236}">
              <a16:creationId xmlns:a16="http://schemas.microsoft.com/office/drawing/2014/main" id="{523BE13D-3C13-40DE-B4DF-B4CB8F3F5362}"/>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79" name="Text Box 242">
          <a:extLst>
            <a:ext uri="{FF2B5EF4-FFF2-40B4-BE49-F238E27FC236}">
              <a16:creationId xmlns:a16="http://schemas.microsoft.com/office/drawing/2014/main" id="{70CCB23D-BA51-48CF-9A5D-03C51E1D4D10}"/>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480" name="Text Box 243">
          <a:extLst>
            <a:ext uri="{FF2B5EF4-FFF2-40B4-BE49-F238E27FC236}">
              <a16:creationId xmlns:a16="http://schemas.microsoft.com/office/drawing/2014/main" id="{6DD430FF-9A68-4115-B6D7-2AFC55048E0B}"/>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481" name="Text Box 244">
          <a:extLst>
            <a:ext uri="{FF2B5EF4-FFF2-40B4-BE49-F238E27FC236}">
              <a16:creationId xmlns:a16="http://schemas.microsoft.com/office/drawing/2014/main" id="{B2FF5E8F-BA95-4256-B2CC-7DD6CD8CFF0D}"/>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82" name="Text Box 245">
          <a:extLst>
            <a:ext uri="{FF2B5EF4-FFF2-40B4-BE49-F238E27FC236}">
              <a16:creationId xmlns:a16="http://schemas.microsoft.com/office/drawing/2014/main" id="{DAB16582-9125-49E0-899A-C6EA19C0C010}"/>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83" name="Text Box 246">
          <a:extLst>
            <a:ext uri="{FF2B5EF4-FFF2-40B4-BE49-F238E27FC236}">
              <a16:creationId xmlns:a16="http://schemas.microsoft.com/office/drawing/2014/main" id="{C58752D2-A506-494D-B309-69BF1F4F3C3A}"/>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84" name="Text Box 247">
          <a:extLst>
            <a:ext uri="{FF2B5EF4-FFF2-40B4-BE49-F238E27FC236}">
              <a16:creationId xmlns:a16="http://schemas.microsoft.com/office/drawing/2014/main" id="{58519411-36B7-4E4B-839F-8EE734BD8E7F}"/>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85" name="Text Box 248">
          <a:extLst>
            <a:ext uri="{FF2B5EF4-FFF2-40B4-BE49-F238E27FC236}">
              <a16:creationId xmlns:a16="http://schemas.microsoft.com/office/drawing/2014/main" id="{64B50AF8-3C00-45A5-AB18-2CACFF78D692}"/>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486" name="Text Box 249">
          <a:extLst>
            <a:ext uri="{FF2B5EF4-FFF2-40B4-BE49-F238E27FC236}">
              <a16:creationId xmlns:a16="http://schemas.microsoft.com/office/drawing/2014/main" id="{F22348AB-B8B1-49CC-AE94-D468A67AD361}"/>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487" name="Text Box 250">
          <a:extLst>
            <a:ext uri="{FF2B5EF4-FFF2-40B4-BE49-F238E27FC236}">
              <a16:creationId xmlns:a16="http://schemas.microsoft.com/office/drawing/2014/main" id="{2674E210-5BCF-4F77-BA39-DFD00F277620}"/>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88" name="Text Box 253">
          <a:extLst>
            <a:ext uri="{FF2B5EF4-FFF2-40B4-BE49-F238E27FC236}">
              <a16:creationId xmlns:a16="http://schemas.microsoft.com/office/drawing/2014/main" id="{123B4C67-2848-410F-97F8-40740D3AE095}"/>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89" name="Text Box 254">
          <a:extLst>
            <a:ext uri="{FF2B5EF4-FFF2-40B4-BE49-F238E27FC236}">
              <a16:creationId xmlns:a16="http://schemas.microsoft.com/office/drawing/2014/main" id="{A157D518-1B01-427B-8153-DD77028F1AF2}"/>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90" name="Text Box 255">
          <a:extLst>
            <a:ext uri="{FF2B5EF4-FFF2-40B4-BE49-F238E27FC236}">
              <a16:creationId xmlns:a16="http://schemas.microsoft.com/office/drawing/2014/main" id="{D08334A2-F584-4AD2-B6B5-4F5F852BB0C4}"/>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91" name="Text Box 256">
          <a:extLst>
            <a:ext uri="{FF2B5EF4-FFF2-40B4-BE49-F238E27FC236}">
              <a16:creationId xmlns:a16="http://schemas.microsoft.com/office/drawing/2014/main" id="{3E920D59-B40C-495A-88AE-4E4D815DCCF8}"/>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492" name="Text Box 257">
          <a:extLst>
            <a:ext uri="{FF2B5EF4-FFF2-40B4-BE49-F238E27FC236}">
              <a16:creationId xmlns:a16="http://schemas.microsoft.com/office/drawing/2014/main" id="{EAB28320-E725-41DA-9C65-EAD60E5C3FC1}"/>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493" name="Text Box 258">
          <a:extLst>
            <a:ext uri="{FF2B5EF4-FFF2-40B4-BE49-F238E27FC236}">
              <a16:creationId xmlns:a16="http://schemas.microsoft.com/office/drawing/2014/main" id="{447E73CB-72D5-4724-92E2-46C37852C0AA}"/>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94" name="Text Box 259">
          <a:extLst>
            <a:ext uri="{FF2B5EF4-FFF2-40B4-BE49-F238E27FC236}">
              <a16:creationId xmlns:a16="http://schemas.microsoft.com/office/drawing/2014/main" id="{4D29603F-176B-4F6E-9941-E511F6943DB2}"/>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95" name="Text Box 260">
          <a:extLst>
            <a:ext uri="{FF2B5EF4-FFF2-40B4-BE49-F238E27FC236}">
              <a16:creationId xmlns:a16="http://schemas.microsoft.com/office/drawing/2014/main" id="{5F84D5C3-379E-4682-A434-ABE1E13BF142}"/>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496" name="Text Box 261">
          <a:extLst>
            <a:ext uri="{FF2B5EF4-FFF2-40B4-BE49-F238E27FC236}">
              <a16:creationId xmlns:a16="http://schemas.microsoft.com/office/drawing/2014/main" id="{AD077D0D-A7FE-423E-8592-B998986D8994}"/>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497" name="Text Box 262">
          <a:extLst>
            <a:ext uri="{FF2B5EF4-FFF2-40B4-BE49-F238E27FC236}">
              <a16:creationId xmlns:a16="http://schemas.microsoft.com/office/drawing/2014/main" id="{5802E7DB-18BA-4711-B05A-D129BF2676D3}"/>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498" name="Text Box 263">
          <a:extLst>
            <a:ext uri="{FF2B5EF4-FFF2-40B4-BE49-F238E27FC236}">
              <a16:creationId xmlns:a16="http://schemas.microsoft.com/office/drawing/2014/main" id="{1A90F7B2-A802-4CB9-B7D2-D87A9E9CAE30}"/>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499" name="Text Box 264">
          <a:extLst>
            <a:ext uri="{FF2B5EF4-FFF2-40B4-BE49-F238E27FC236}">
              <a16:creationId xmlns:a16="http://schemas.microsoft.com/office/drawing/2014/main" id="{90C9E748-BB58-4133-9021-31DE2CF6DA04}"/>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500" name="Text Box 271">
          <a:extLst>
            <a:ext uri="{FF2B5EF4-FFF2-40B4-BE49-F238E27FC236}">
              <a16:creationId xmlns:a16="http://schemas.microsoft.com/office/drawing/2014/main" id="{EA42D2C8-064B-45DF-BA38-FAB28CB86EA9}"/>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501" name="Text Box 272">
          <a:extLst>
            <a:ext uri="{FF2B5EF4-FFF2-40B4-BE49-F238E27FC236}">
              <a16:creationId xmlns:a16="http://schemas.microsoft.com/office/drawing/2014/main" id="{13018F64-56B4-401A-B774-2111566A64D5}"/>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502" name="Text Box 273">
          <a:extLst>
            <a:ext uri="{FF2B5EF4-FFF2-40B4-BE49-F238E27FC236}">
              <a16:creationId xmlns:a16="http://schemas.microsoft.com/office/drawing/2014/main" id="{2254CCCB-3FC5-4D6B-AC8D-4DD2C09CAFEF}"/>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503" name="Text Box 274">
          <a:extLst>
            <a:ext uri="{FF2B5EF4-FFF2-40B4-BE49-F238E27FC236}">
              <a16:creationId xmlns:a16="http://schemas.microsoft.com/office/drawing/2014/main" id="{49C7A587-5E21-4897-9760-E259A30CAB1F}"/>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504" name="Text Box 275">
          <a:extLst>
            <a:ext uri="{FF2B5EF4-FFF2-40B4-BE49-F238E27FC236}">
              <a16:creationId xmlns:a16="http://schemas.microsoft.com/office/drawing/2014/main" id="{80832951-F6E1-4C48-9662-102003F33227}"/>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505" name="Text Box 276">
          <a:extLst>
            <a:ext uri="{FF2B5EF4-FFF2-40B4-BE49-F238E27FC236}">
              <a16:creationId xmlns:a16="http://schemas.microsoft.com/office/drawing/2014/main" id="{4C87EF4A-4DB3-494D-A0E5-E9AC03B0ADC4}"/>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506" name="Text Box 277">
          <a:extLst>
            <a:ext uri="{FF2B5EF4-FFF2-40B4-BE49-F238E27FC236}">
              <a16:creationId xmlns:a16="http://schemas.microsoft.com/office/drawing/2014/main" id="{4039A174-5BF1-413D-810A-A54C9FA964BB}"/>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507" name="Text Box 278">
          <a:extLst>
            <a:ext uri="{FF2B5EF4-FFF2-40B4-BE49-F238E27FC236}">
              <a16:creationId xmlns:a16="http://schemas.microsoft.com/office/drawing/2014/main" id="{77E4E1C3-68CB-42DE-8724-B47F669A5423}"/>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508" name="Text Box 279">
          <a:extLst>
            <a:ext uri="{FF2B5EF4-FFF2-40B4-BE49-F238E27FC236}">
              <a16:creationId xmlns:a16="http://schemas.microsoft.com/office/drawing/2014/main" id="{A920F6AF-AD60-4297-B332-DC2620B71C39}"/>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509" name="Text Box 280">
          <a:extLst>
            <a:ext uri="{FF2B5EF4-FFF2-40B4-BE49-F238E27FC236}">
              <a16:creationId xmlns:a16="http://schemas.microsoft.com/office/drawing/2014/main" id="{012B8C6E-0B08-4125-9E58-6F503B928AD0}"/>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510" name="Text Box 281">
          <a:extLst>
            <a:ext uri="{FF2B5EF4-FFF2-40B4-BE49-F238E27FC236}">
              <a16:creationId xmlns:a16="http://schemas.microsoft.com/office/drawing/2014/main" id="{50FECF2B-A89D-4B5A-A635-9E23B0B1A0F4}"/>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511" name="Text Box 282">
          <a:extLst>
            <a:ext uri="{FF2B5EF4-FFF2-40B4-BE49-F238E27FC236}">
              <a16:creationId xmlns:a16="http://schemas.microsoft.com/office/drawing/2014/main" id="{531A2C17-7443-4941-AC26-69EF3170B02E}"/>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512" name="Text Box 283">
          <a:extLst>
            <a:ext uri="{FF2B5EF4-FFF2-40B4-BE49-F238E27FC236}">
              <a16:creationId xmlns:a16="http://schemas.microsoft.com/office/drawing/2014/main" id="{FB79E31A-B62D-4DD2-AA75-9F4B5E6759DC}"/>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513" name="Text Box 284">
          <a:extLst>
            <a:ext uri="{FF2B5EF4-FFF2-40B4-BE49-F238E27FC236}">
              <a16:creationId xmlns:a16="http://schemas.microsoft.com/office/drawing/2014/main" id="{882CF4D1-3CED-456E-A53C-90C7D2824138}"/>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514" name="Text Box 285">
          <a:extLst>
            <a:ext uri="{FF2B5EF4-FFF2-40B4-BE49-F238E27FC236}">
              <a16:creationId xmlns:a16="http://schemas.microsoft.com/office/drawing/2014/main" id="{D23E0EE4-FE95-44BD-87B0-4BF0CB7B2E75}"/>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515" name="Text Box 286">
          <a:extLst>
            <a:ext uri="{FF2B5EF4-FFF2-40B4-BE49-F238E27FC236}">
              <a16:creationId xmlns:a16="http://schemas.microsoft.com/office/drawing/2014/main" id="{E9A2F665-449A-422A-9637-768B443AB17D}"/>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516" name="Text Box 287">
          <a:extLst>
            <a:ext uri="{FF2B5EF4-FFF2-40B4-BE49-F238E27FC236}">
              <a16:creationId xmlns:a16="http://schemas.microsoft.com/office/drawing/2014/main" id="{CE47D053-6081-4964-A95F-EB1EAE8CAB28}"/>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517" name="Text Box 288">
          <a:extLst>
            <a:ext uri="{FF2B5EF4-FFF2-40B4-BE49-F238E27FC236}">
              <a16:creationId xmlns:a16="http://schemas.microsoft.com/office/drawing/2014/main" id="{0DF1E9EF-E649-4010-A1AC-B63A54E5882A}"/>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518" name="Text Box 289">
          <a:extLst>
            <a:ext uri="{FF2B5EF4-FFF2-40B4-BE49-F238E27FC236}">
              <a16:creationId xmlns:a16="http://schemas.microsoft.com/office/drawing/2014/main" id="{E36FD2EB-2687-409F-8542-C75F0EBAECB9}"/>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519" name="Text Box 290">
          <a:extLst>
            <a:ext uri="{FF2B5EF4-FFF2-40B4-BE49-F238E27FC236}">
              <a16:creationId xmlns:a16="http://schemas.microsoft.com/office/drawing/2014/main" id="{E11261B5-81C8-4122-818E-A9B68560BD72}"/>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520" name="Text Box 291">
          <a:extLst>
            <a:ext uri="{FF2B5EF4-FFF2-40B4-BE49-F238E27FC236}">
              <a16:creationId xmlns:a16="http://schemas.microsoft.com/office/drawing/2014/main" id="{9028ED2C-B41B-426E-BF56-069F56F621C2}"/>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521" name="Text Box 292">
          <a:extLst>
            <a:ext uri="{FF2B5EF4-FFF2-40B4-BE49-F238E27FC236}">
              <a16:creationId xmlns:a16="http://schemas.microsoft.com/office/drawing/2014/main" id="{C0BC8907-C01F-4850-923F-5A6E2D5B5C2E}"/>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522" name="Text Box 293">
          <a:extLst>
            <a:ext uri="{FF2B5EF4-FFF2-40B4-BE49-F238E27FC236}">
              <a16:creationId xmlns:a16="http://schemas.microsoft.com/office/drawing/2014/main" id="{FA389910-BF0E-4BC5-825C-FA45B07FE45D}"/>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523" name="Text Box 294">
          <a:extLst>
            <a:ext uri="{FF2B5EF4-FFF2-40B4-BE49-F238E27FC236}">
              <a16:creationId xmlns:a16="http://schemas.microsoft.com/office/drawing/2014/main" id="{07633534-6D01-4EF5-85AB-1BEC5252E6CC}"/>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24" name="Text Box 15">
          <a:extLst>
            <a:ext uri="{FF2B5EF4-FFF2-40B4-BE49-F238E27FC236}">
              <a16:creationId xmlns:a16="http://schemas.microsoft.com/office/drawing/2014/main" id="{19966FFA-D17D-414B-9071-0A99904830EA}"/>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25" name="Text Box 16">
          <a:extLst>
            <a:ext uri="{FF2B5EF4-FFF2-40B4-BE49-F238E27FC236}">
              <a16:creationId xmlns:a16="http://schemas.microsoft.com/office/drawing/2014/main" id="{BB561965-965A-4DAB-B015-D9F8473A89E0}"/>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26" name="Text Box 17">
          <a:extLst>
            <a:ext uri="{FF2B5EF4-FFF2-40B4-BE49-F238E27FC236}">
              <a16:creationId xmlns:a16="http://schemas.microsoft.com/office/drawing/2014/main" id="{1E266C51-64B7-4882-98E3-9FAFE49F38B3}"/>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27" name="Text Box 18">
          <a:extLst>
            <a:ext uri="{FF2B5EF4-FFF2-40B4-BE49-F238E27FC236}">
              <a16:creationId xmlns:a16="http://schemas.microsoft.com/office/drawing/2014/main" id="{5B4602A9-D0A6-43F9-9977-D351D8D2A759}"/>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28" name="Text Box 19">
          <a:extLst>
            <a:ext uri="{FF2B5EF4-FFF2-40B4-BE49-F238E27FC236}">
              <a16:creationId xmlns:a16="http://schemas.microsoft.com/office/drawing/2014/main" id="{7471FC24-D094-4914-A84E-19D7AE6DC66F}"/>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29" name="Text Box 20">
          <a:extLst>
            <a:ext uri="{FF2B5EF4-FFF2-40B4-BE49-F238E27FC236}">
              <a16:creationId xmlns:a16="http://schemas.microsoft.com/office/drawing/2014/main" id="{CFD60537-5C16-4860-BF3E-0D71DB438CE5}"/>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30" name="Text Box 21">
          <a:extLst>
            <a:ext uri="{FF2B5EF4-FFF2-40B4-BE49-F238E27FC236}">
              <a16:creationId xmlns:a16="http://schemas.microsoft.com/office/drawing/2014/main" id="{93BA4693-E365-4D38-B399-162204F3B294}"/>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31" name="Text Box 22">
          <a:extLst>
            <a:ext uri="{FF2B5EF4-FFF2-40B4-BE49-F238E27FC236}">
              <a16:creationId xmlns:a16="http://schemas.microsoft.com/office/drawing/2014/main" id="{1636962F-7DC4-4D2C-B00A-CA0E4290804C}"/>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32" name="Text Box 23">
          <a:extLst>
            <a:ext uri="{FF2B5EF4-FFF2-40B4-BE49-F238E27FC236}">
              <a16:creationId xmlns:a16="http://schemas.microsoft.com/office/drawing/2014/main" id="{435E6117-A98F-4CC6-876D-FEFD5600F6DC}"/>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33" name="Text Box 24">
          <a:extLst>
            <a:ext uri="{FF2B5EF4-FFF2-40B4-BE49-F238E27FC236}">
              <a16:creationId xmlns:a16="http://schemas.microsoft.com/office/drawing/2014/main" id="{8E8A7BFF-8F05-4AF1-A2FE-C78B643829FC}"/>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34" name="Text Box 25">
          <a:extLst>
            <a:ext uri="{FF2B5EF4-FFF2-40B4-BE49-F238E27FC236}">
              <a16:creationId xmlns:a16="http://schemas.microsoft.com/office/drawing/2014/main" id="{3FBB013F-1F3B-4EFC-8D49-1F93D4634E86}"/>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35" name="Text Box 26">
          <a:extLst>
            <a:ext uri="{FF2B5EF4-FFF2-40B4-BE49-F238E27FC236}">
              <a16:creationId xmlns:a16="http://schemas.microsoft.com/office/drawing/2014/main" id="{41871EC6-5CE0-4DB0-A471-544DE09BC74D}"/>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36" name="Text Box 27">
          <a:extLst>
            <a:ext uri="{FF2B5EF4-FFF2-40B4-BE49-F238E27FC236}">
              <a16:creationId xmlns:a16="http://schemas.microsoft.com/office/drawing/2014/main" id="{0E669B49-C404-4D8B-B5EF-D19CD2078ED2}"/>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37" name="Text Box 28">
          <a:extLst>
            <a:ext uri="{FF2B5EF4-FFF2-40B4-BE49-F238E27FC236}">
              <a16:creationId xmlns:a16="http://schemas.microsoft.com/office/drawing/2014/main" id="{64951FE0-E6EE-4782-B612-EB6506369109}"/>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38" name="Text Box 29">
          <a:extLst>
            <a:ext uri="{FF2B5EF4-FFF2-40B4-BE49-F238E27FC236}">
              <a16:creationId xmlns:a16="http://schemas.microsoft.com/office/drawing/2014/main" id="{47B13376-E356-4084-9747-9CBCC5254A98}"/>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39" name="Text Box 30">
          <a:extLst>
            <a:ext uri="{FF2B5EF4-FFF2-40B4-BE49-F238E27FC236}">
              <a16:creationId xmlns:a16="http://schemas.microsoft.com/office/drawing/2014/main" id="{B07EF505-77D0-4DCA-8920-9F7F8FAC5AC9}"/>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40" name="Text Box 31">
          <a:extLst>
            <a:ext uri="{FF2B5EF4-FFF2-40B4-BE49-F238E27FC236}">
              <a16:creationId xmlns:a16="http://schemas.microsoft.com/office/drawing/2014/main" id="{C6A56568-169F-4DAC-9A8C-438E41A930C1}"/>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41" name="Text Box 32">
          <a:extLst>
            <a:ext uri="{FF2B5EF4-FFF2-40B4-BE49-F238E27FC236}">
              <a16:creationId xmlns:a16="http://schemas.microsoft.com/office/drawing/2014/main" id="{50E78694-98B7-44F6-A9A5-4C2230A4C237}"/>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42" name="Text Box 33">
          <a:extLst>
            <a:ext uri="{FF2B5EF4-FFF2-40B4-BE49-F238E27FC236}">
              <a16:creationId xmlns:a16="http://schemas.microsoft.com/office/drawing/2014/main" id="{FD9B8CBC-C5FD-4694-ACA9-81834703D679}"/>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43" name="Text Box 34">
          <a:extLst>
            <a:ext uri="{FF2B5EF4-FFF2-40B4-BE49-F238E27FC236}">
              <a16:creationId xmlns:a16="http://schemas.microsoft.com/office/drawing/2014/main" id="{22E5B9B7-7D23-4BAF-A515-E2ECEDE0282E}"/>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44" name="Text Box 35">
          <a:extLst>
            <a:ext uri="{FF2B5EF4-FFF2-40B4-BE49-F238E27FC236}">
              <a16:creationId xmlns:a16="http://schemas.microsoft.com/office/drawing/2014/main" id="{F21EF0CC-C11D-4539-BB82-0E2C2CC62802}"/>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45" name="Text Box 36">
          <a:extLst>
            <a:ext uri="{FF2B5EF4-FFF2-40B4-BE49-F238E27FC236}">
              <a16:creationId xmlns:a16="http://schemas.microsoft.com/office/drawing/2014/main" id="{DEFC1D54-8C13-4870-AE8F-309388BCED3F}"/>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46" name="Text Box 37">
          <a:extLst>
            <a:ext uri="{FF2B5EF4-FFF2-40B4-BE49-F238E27FC236}">
              <a16:creationId xmlns:a16="http://schemas.microsoft.com/office/drawing/2014/main" id="{1246C5A9-D223-4D46-AEDB-5539AAEF570D}"/>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47" name="Text Box 38">
          <a:extLst>
            <a:ext uri="{FF2B5EF4-FFF2-40B4-BE49-F238E27FC236}">
              <a16:creationId xmlns:a16="http://schemas.microsoft.com/office/drawing/2014/main" id="{60A5853D-7B43-4F6D-BE3A-EF5BCDE0065A}"/>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48" name="Text Box 83">
          <a:extLst>
            <a:ext uri="{FF2B5EF4-FFF2-40B4-BE49-F238E27FC236}">
              <a16:creationId xmlns:a16="http://schemas.microsoft.com/office/drawing/2014/main" id="{B538C7FA-0E20-45CE-A8CA-34591C4C181F}"/>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49" name="Text Box 84">
          <a:extLst>
            <a:ext uri="{FF2B5EF4-FFF2-40B4-BE49-F238E27FC236}">
              <a16:creationId xmlns:a16="http://schemas.microsoft.com/office/drawing/2014/main" id="{376364D1-02B4-4FC0-A39F-D4A769316B39}"/>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50" name="Text Box 85">
          <a:extLst>
            <a:ext uri="{FF2B5EF4-FFF2-40B4-BE49-F238E27FC236}">
              <a16:creationId xmlns:a16="http://schemas.microsoft.com/office/drawing/2014/main" id="{E8915E16-A144-49CA-BC91-AD38AC6D056B}"/>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51" name="Text Box 86">
          <a:extLst>
            <a:ext uri="{FF2B5EF4-FFF2-40B4-BE49-F238E27FC236}">
              <a16:creationId xmlns:a16="http://schemas.microsoft.com/office/drawing/2014/main" id="{DAF824A8-84E0-4EDD-8B66-76429CD347A6}"/>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52" name="Text Box 87">
          <a:extLst>
            <a:ext uri="{FF2B5EF4-FFF2-40B4-BE49-F238E27FC236}">
              <a16:creationId xmlns:a16="http://schemas.microsoft.com/office/drawing/2014/main" id="{243217EC-2F56-4779-A454-92686D9FC299}"/>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53" name="Text Box 88">
          <a:extLst>
            <a:ext uri="{FF2B5EF4-FFF2-40B4-BE49-F238E27FC236}">
              <a16:creationId xmlns:a16="http://schemas.microsoft.com/office/drawing/2014/main" id="{C9047CC0-4667-4CBA-A54D-F7FE2CA3053E}"/>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54" name="Text Box 89">
          <a:extLst>
            <a:ext uri="{FF2B5EF4-FFF2-40B4-BE49-F238E27FC236}">
              <a16:creationId xmlns:a16="http://schemas.microsoft.com/office/drawing/2014/main" id="{E16C05EC-6861-4AD9-B452-328654A27613}"/>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55" name="Text Box 90">
          <a:extLst>
            <a:ext uri="{FF2B5EF4-FFF2-40B4-BE49-F238E27FC236}">
              <a16:creationId xmlns:a16="http://schemas.microsoft.com/office/drawing/2014/main" id="{26B9BFC4-5098-46FB-B4B6-1D6318C6C67D}"/>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56" name="Text Box 91">
          <a:extLst>
            <a:ext uri="{FF2B5EF4-FFF2-40B4-BE49-F238E27FC236}">
              <a16:creationId xmlns:a16="http://schemas.microsoft.com/office/drawing/2014/main" id="{2C5500F1-1F1C-46D0-88EB-1657720B9B2B}"/>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57" name="Text Box 92">
          <a:extLst>
            <a:ext uri="{FF2B5EF4-FFF2-40B4-BE49-F238E27FC236}">
              <a16:creationId xmlns:a16="http://schemas.microsoft.com/office/drawing/2014/main" id="{A3C17ADA-A079-46C0-BBE3-215BD1FCD30D}"/>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58" name="Text Box 93">
          <a:extLst>
            <a:ext uri="{FF2B5EF4-FFF2-40B4-BE49-F238E27FC236}">
              <a16:creationId xmlns:a16="http://schemas.microsoft.com/office/drawing/2014/main" id="{E9B2D418-0BED-429D-8BC7-B36BBBEF79B5}"/>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59" name="Text Box 94">
          <a:extLst>
            <a:ext uri="{FF2B5EF4-FFF2-40B4-BE49-F238E27FC236}">
              <a16:creationId xmlns:a16="http://schemas.microsoft.com/office/drawing/2014/main" id="{08543488-4DB3-4B96-8F1E-F72433B025AC}"/>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60" name="Text Box 95">
          <a:extLst>
            <a:ext uri="{FF2B5EF4-FFF2-40B4-BE49-F238E27FC236}">
              <a16:creationId xmlns:a16="http://schemas.microsoft.com/office/drawing/2014/main" id="{C6F69BA7-8AA6-4C9F-9E0D-65573AE5E5F8}"/>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61" name="Text Box 96">
          <a:extLst>
            <a:ext uri="{FF2B5EF4-FFF2-40B4-BE49-F238E27FC236}">
              <a16:creationId xmlns:a16="http://schemas.microsoft.com/office/drawing/2014/main" id="{3279CBC1-C08F-4962-89C0-BE3EECD497C7}"/>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62" name="Text Box 97">
          <a:extLst>
            <a:ext uri="{FF2B5EF4-FFF2-40B4-BE49-F238E27FC236}">
              <a16:creationId xmlns:a16="http://schemas.microsoft.com/office/drawing/2014/main" id="{ACB22F0C-F4FA-4397-A4AB-2213AEDE4252}"/>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63" name="Text Box 98">
          <a:extLst>
            <a:ext uri="{FF2B5EF4-FFF2-40B4-BE49-F238E27FC236}">
              <a16:creationId xmlns:a16="http://schemas.microsoft.com/office/drawing/2014/main" id="{C8224B7F-4BF5-4067-B52E-AD13D4578D97}"/>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64" name="Text Box 99">
          <a:extLst>
            <a:ext uri="{FF2B5EF4-FFF2-40B4-BE49-F238E27FC236}">
              <a16:creationId xmlns:a16="http://schemas.microsoft.com/office/drawing/2014/main" id="{D2CD5DF7-1311-4D7B-8F0B-BC509EBED8D5}"/>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65" name="Text Box 100">
          <a:extLst>
            <a:ext uri="{FF2B5EF4-FFF2-40B4-BE49-F238E27FC236}">
              <a16:creationId xmlns:a16="http://schemas.microsoft.com/office/drawing/2014/main" id="{25DEF644-93C6-450C-AB35-36944496C525}"/>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66" name="Text Box 101">
          <a:extLst>
            <a:ext uri="{FF2B5EF4-FFF2-40B4-BE49-F238E27FC236}">
              <a16:creationId xmlns:a16="http://schemas.microsoft.com/office/drawing/2014/main" id="{A09F45D0-1370-4789-B87F-7B57146F0CF3}"/>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67" name="Text Box 102">
          <a:extLst>
            <a:ext uri="{FF2B5EF4-FFF2-40B4-BE49-F238E27FC236}">
              <a16:creationId xmlns:a16="http://schemas.microsoft.com/office/drawing/2014/main" id="{4EE87F69-3ABF-41FE-919D-12C1108206F2}"/>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68" name="Text Box 103">
          <a:extLst>
            <a:ext uri="{FF2B5EF4-FFF2-40B4-BE49-F238E27FC236}">
              <a16:creationId xmlns:a16="http://schemas.microsoft.com/office/drawing/2014/main" id="{49FB0C54-56DF-4DB8-B0F4-0D841106FAAD}"/>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69" name="Text Box 104">
          <a:extLst>
            <a:ext uri="{FF2B5EF4-FFF2-40B4-BE49-F238E27FC236}">
              <a16:creationId xmlns:a16="http://schemas.microsoft.com/office/drawing/2014/main" id="{C86DD217-0C1E-417F-9B92-9F7287E9688E}"/>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70" name="Text Box 105">
          <a:extLst>
            <a:ext uri="{FF2B5EF4-FFF2-40B4-BE49-F238E27FC236}">
              <a16:creationId xmlns:a16="http://schemas.microsoft.com/office/drawing/2014/main" id="{ED232B69-0C24-405E-BCDE-A3C93C8A2E6B}"/>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71" name="Text Box 106">
          <a:extLst>
            <a:ext uri="{FF2B5EF4-FFF2-40B4-BE49-F238E27FC236}">
              <a16:creationId xmlns:a16="http://schemas.microsoft.com/office/drawing/2014/main" id="{C3564B6A-CDC9-4AB3-8D66-DB96CA259709}"/>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72" name="Text Box 203">
          <a:extLst>
            <a:ext uri="{FF2B5EF4-FFF2-40B4-BE49-F238E27FC236}">
              <a16:creationId xmlns:a16="http://schemas.microsoft.com/office/drawing/2014/main" id="{0090ACA3-C3C1-47E9-AB76-8C4F148D2489}"/>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73" name="Text Box 204">
          <a:extLst>
            <a:ext uri="{FF2B5EF4-FFF2-40B4-BE49-F238E27FC236}">
              <a16:creationId xmlns:a16="http://schemas.microsoft.com/office/drawing/2014/main" id="{E9A54FF8-547D-499B-ADC3-C0B06687F564}"/>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74" name="Text Box 205">
          <a:extLst>
            <a:ext uri="{FF2B5EF4-FFF2-40B4-BE49-F238E27FC236}">
              <a16:creationId xmlns:a16="http://schemas.microsoft.com/office/drawing/2014/main" id="{A4428960-FD69-41D9-B210-3BFEA1677809}"/>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75" name="Text Box 206">
          <a:extLst>
            <a:ext uri="{FF2B5EF4-FFF2-40B4-BE49-F238E27FC236}">
              <a16:creationId xmlns:a16="http://schemas.microsoft.com/office/drawing/2014/main" id="{6194F4EF-4873-43B7-BC65-60C7B6E72006}"/>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76" name="Text Box 207">
          <a:extLst>
            <a:ext uri="{FF2B5EF4-FFF2-40B4-BE49-F238E27FC236}">
              <a16:creationId xmlns:a16="http://schemas.microsoft.com/office/drawing/2014/main" id="{4E7121CD-EC2C-4BF0-BDD6-E9AEDFAC41F4}"/>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77" name="Text Box 208">
          <a:extLst>
            <a:ext uri="{FF2B5EF4-FFF2-40B4-BE49-F238E27FC236}">
              <a16:creationId xmlns:a16="http://schemas.microsoft.com/office/drawing/2014/main" id="{2CE4610B-4AC0-4F87-8292-DDCC2DC83CC8}"/>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78" name="Text Box 209">
          <a:extLst>
            <a:ext uri="{FF2B5EF4-FFF2-40B4-BE49-F238E27FC236}">
              <a16:creationId xmlns:a16="http://schemas.microsoft.com/office/drawing/2014/main" id="{BE7BA1CC-969F-429A-A873-F737A8079665}"/>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79" name="Text Box 210">
          <a:extLst>
            <a:ext uri="{FF2B5EF4-FFF2-40B4-BE49-F238E27FC236}">
              <a16:creationId xmlns:a16="http://schemas.microsoft.com/office/drawing/2014/main" id="{E0A749B2-A146-4FDC-B359-BB3E60BC6EFD}"/>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80" name="Text Box 211">
          <a:extLst>
            <a:ext uri="{FF2B5EF4-FFF2-40B4-BE49-F238E27FC236}">
              <a16:creationId xmlns:a16="http://schemas.microsoft.com/office/drawing/2014/main" id="{B2FD9908-DEA6-41D7-84AC-03E40E86E429}"/>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81" name="Text Box 212">
          <a:extLst>
            <a:ext uri="{FF2B5EF4-FFF2-40B4-BE49-F238E27FC236}">
              <a16:creationId xmlns:a16="http://schemas.microsoft.com/office/drawing/2014/main" id="{E8989102-21A8-4F7F-85F2-255CA80122D6}"/>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82" name="Text Box 213">
          <a:extLst>
            <a:ext uri="{FF2B5EF4-FFF2-40B4-BE49-F238E27FC236}">
              <a16:creationId xmlns:a16="http://schemas.microsoft.com/office/drawing/2014/main" id="{EFB502A7-ABB1-4D11-9846-7157B7A8E0BA}"/>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83" name="Text Box 214">
          <a:extLst>
            <a:ext uri="{FF2B5EF4-FFF2-40B4-BE49-F238E27FC236}">
              <a16:creationId xmlns:a16="http://schemas.microsoft.com/office/drawing/2014/main" id="{2ABE03C4-4D45-4D5E-8B47-FE81A6D081FB}"/>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84" name="Text Box 215">
          <a:extLst>
            <a:ext uri="{FF2B5EF4-FFF2-40B4-BE49-F238E27FC236}">
              <a16:creationId xmlns:a16="http://schemas.microsoft.com/office/drawing/2014/main" id="{1A7D7A3B-0243-4E12-9B68-1C3707A0F479}"/>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85" name="Text Box 216">
          <a:extLst>
            <a:ext uri="{FF2B5EF4-FFF2-40B4-BE49-F238E27FC236}">
              <a16:creationId xmlns:a16="http://schemas.microsoft.com/office/drawing/2014/main" id="{733E7144-7BBE-41BB-A98A-D65215CB9E92}"/>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86" name="Text Box 217">
          <a:extLst>
            <a:ext uri="{FF2B5EF4-FFF2-40B4-BE49-F238E27FC236}">
              <a16:creationId xmlns:a16="http://schemas.microsoft.com/office/drawing/2014/main" id="{E3FEA7D7-97DA-4345-B91B-4A1C2845FFBC}"/>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87" name="Text Box 218">
          <a:extLst>
            <a:ext uri="{FF2B5EF4-FFF2-40B4-BE49-F238E27FC236}">
              <a16:creationId xmlns:a16="http://schemas.microsoft.com/office/drawing/2014/main" id="{64CEFF5A-3031-4CD8-A364-A111306234E0}"/>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88" name="Text Box 219">
          <a:extLst>
            <a:ext uri="{FF2B5EF4-FFF2-40B4-BE49-F238E27FC236}">
              <a16:creationId xmlns:a16="http://schemas.microsoft.com/office/drawing/2014/main" id="{2711765B-9C85-4D0A-B66B-B94EB080A55A}"/>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89" name="Text Box 220">
          <a:extLst>
            <a:ext uri="{FF2B5EF4-FFF2-40B4-BE49-F238E27FC236}">
              <a16:creationId xmlns:a16="http://schemas.microsoft.com/office/drawing/2014/main" id="{7DC8A56F-36DF-44D8-8840-BA3461DEA81E}"/>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90" name="Text Box 221">
          <a:extLst>
            <a:ext uri="{FF2B5EF4-FFF2-40B4-BE49-F238E27FC236}">
              <a16:creationId xmlns:a16="http://schemas.microsoft.com/office/drawing/2014/main" id="{E969DEF5-23E7-41BE-BA35-0A9CA4EEE606}"/>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91" name="Text Box 222">
          <a:extLst>
            <a:ext uri="{FF2B5EF4-FFF2-40B4-BE49-F238E27FC236}">
              <a16:creationId xmlns:a16="http://schemas.microsoft.com/office/drawing/2014/main" id="{D1996FEA-AA76-4E74-9D33-F0B72EB42474}"/>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92" name="Text Box 223">
          <a:extLst>
            <a:ext uri="{FF2B5EF4-FFF2-40B4-BE49-F238E27FC236}">
              <a16:creationId xmlns:a16="http://schemas.microsoft.com/office/drawing/2014/main" id="{68F832E0-05A6-4002-A1D4-763099BE5F8D}"/>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93" name="Text Box 224">
          <a:extLst>
            <a:ext uri="{FF2B5EF4-FFF2-40B4-BE49-F238E27FC236}">
              <a16:creationId xmlns:a16="http://schemas.microsoft.com/office/drawing/2014/main" id="{4DFA1CF6-56A6-499D-8628-84210A827886}"/>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594" name="Text Box 225">
          <a:extLst>
            <a:ext uri="{FF2B5EF4-FFF2-40B4-BE49-F238E27FC236}">
              <a16:creationId xmlns:a16="http://schemas.microsoft.com/office/drawing/2014/main" id="{6E4C321E-DA5A-40CF-AEDF-CB006463CEC7}"/>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595" name="Text Box 226">
          <a:extLst>
            <a:ext uri="{FF2B5EF4-FFF2-40B4-BE49-F238E27FC236}">
              <a16:creationId xmlns:a16="http://schemas.microsoft.com/office/drawing/2014/main" id="{3A35DF82-DB84-42E0-B97A-09DF49B20D40}"/>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96" name="Text Box 271">
          <a:extLst>
            <a:ext uri="{FF2B5EF4-FFF2-40B4-BE49-F238E27FC236}">
              <a16:creationId xmlns:a16="http://schemas.microsoft.com/office/drawing/2014/main" id="{955B67F2-683C-408F-B338-02A11FB895E2}"/>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97" name="Text Box 272">
          <a:extLst>
            <a:ext uri="{FF2B5EF4-FFF2-40B4-BE49-F238E27FC236}">
              <a16:creationId xmlns:a16="http://schemas.microsoft.com/office/drawing/2014/main" id="{0FA8B752-A513-4516-8D5B-C2CA3D4F4EBF}"/>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598" name="Text Box 273">
          <a:extLst>
            <a:ext uri="{FF2B5EF4-FFF2-40B4-BE49-F238E27FC236}">
              <a16:creationId xmlns:a16="http://schemas.microsoft.com/office/drawing/2014/main" id="{D25CC620-CD4B-49F7-BA58-E2B08FDC332F}"/>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599" name="Text Box 274">
          <a:extLst>
            <a:ext uri="{FF2B5EF4-FFF2-40B4-BE49-F238E27FC236}">
              <a16:creationId xmlns:a16="http://schemas.microsoft.com/office/drawing/2014/main" id="{84D5E1AA-0376-4EE6-87CC-02B7ADACD27C}"/>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600" name="Text Box 275">
          <a:extLst>
            <a:ext uri="{FF2B5EF4-FFF2-40B4-BE49-F238E27FC236}">
              <a16:creationId xmlns:a16="http://schemas.microsoft.com/office/drawing/2014/main" id="{1E1FCFCB-8CA5-418F-83F7-07687E54318B}"/>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601" name="Text Box 276">
          <a:extLst>
            <a:ext uri="{FF2B5EF4-FFF2-40B4-BE49-F238E27FC236}">
              <a16:creationId xmlns:a16="http://schemas.microsoft.com/office/drawing/2014/main" id="{2263AD01-5205-451B-9427-187A7A6855E9}"/>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602" name="Text Box 277">
          <a:extLst>
            <a:ext uri="{FF2B5EF4-FFF2-40B4-BE49-F238E27FC236}">
              <a16:creationId xmlns:a16="http://schemas.microsoft.com/office/drawing/2014/main" id="{1686DDB4-966D-4992-B4AD-83D44D50B04F}"/>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603" name="Text Box 278">
          <a:extLst>
            <a:ext uri="{FF2B5EF4-FFF2-40B4-BE49-F238E27FC236}">
              <a16:creationId xmlns:a16="http://schemas.microsoft.com/office/drawing/2014/main" id="{FCFC607B-67E4-4197-B120-0D2430676809}"/>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604" name="Text Box 279">
          <a:extLst>
            <a:ext uri="{FF2B5EF4-FFF2-40B4-BE49-F238E27FC236}">
              <a16:creationId xmlns:a16="http://schemas.microsoft.com/office/drawing/2014/main" id="{687DBCA0-7EBF-4088-847F-C896856D4C86}"/>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605" name="Text Box 280">
          <a:extLst>
            <a:ext uri="{FF2B5EF4-FFF2-40B4-BE49-F238E27FC236}">
              <a16:creationId xmlns:a16="http://schemas.microsoft.com/office/drawing/2014/main" id="{8F4F1166-A5D7-467C-A1BE-0D34C127F162}"/>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606" name="Text Box 281">
          <a:extLst>
            <a:ext uri="{FF2B5EF4-FFF2-40B4-BE49-F238E27FC236}">
              <a16:creationId xmlns:a16="http://schemas.microsoft.com/office/drawing/2014/main" id="{9C67BDC9-5FE7-41C3-9515-4F393FB1F745}"/>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607" name="Text Box 282">
          <a:extLst>
            <a:ext uri="{FF2B5EF4-FFF2-40B4-BE49-F238E27FC236}">
              <a16:creationId xmlns:a16="http://schemas.microsoft.com/office/drawing/2014/main" id="{53FB5C0E-5E2A-4494-99BD-FF8545C155B7}"/>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608" name="Text Box 283">
          <a:extLst>
            <a:ext uri="{FF2B5EF4-FFF2-40B4-BE49-F238E27FC236}">
              <a16:creationId xmlns:a16="http://schemas.microsoft.com/office/drawing/2014/main" id="{4CE45A4F-4B3E-4445-938F-606287896D84}"/>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609" name="Text Box 284">
          <a:extLst>
            <a:ext uri="{FF2B5EF4-FFF2-40B4-BE49-F238E27FC236}">
              <a16:creationId xmlns:a16="http://schemas.microsoft.com/office/drawing/2014/main" id="{80904419-752F-4D0C-B041-86E5B6DE87B0}"/>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610" name="Text Box 285">
          <a:extLst>
            <a:ext uri="{FF2B5EF4-FFF2-40B4-BE49-F238E27FC236}">
              <a16:creationId xmlns:a16="http://schemas.microsoft.com/office/drawing/2014/main" id="{A7063411-93C0-40EB-A62D-D1DB15DE1F22}"/>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611" name="Text Box 286">
          <a:extLst>
            <a:ext uri="{FF2B5EF4-FFF2-40B4-BE49-F238E27FC236}">
              <a16:creationId xmlns:a16="http://schemas.microsoft.com/office/drawing/2014/main" id="{FF645E25-21EC-4EE5-828A-6A3D5BA4BD70}"/>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612" name="Text Box 287">
          <a:extLst>
            <a:ext uri="{FF2B5EF4-FFF2-40B4-BE49-F238E27FC236}">
              <a16:creationId xmlns:a16="http://schemas.microsoft.com/office/drawing/2014/main" id="{3E56EEC1-5A38-4263-AE80-A4872492F7FE}"/>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613" name="Text Box 288">
          <a:extLst>
            <a:ext uri="{FF2B5EF4-FFF2-40B4-BE49-F238E27FC236}">
              <a16:creationId xmlns:a16="http://schemas.microsoft.com/office/drawing/2014/main" id="{58033FB1-2FCC-4BF0-93B8-0E5DDAD9240D}"/>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614" name="Text Box 289">
          <a:extLst>
            <a:ext uri="{FF2B5EF4-FFF2-40B4-BE49-F238E27FC236}">
              <a16:creationId xmlns:a16="http://schemas.microsoft.com/office/drawing/2014/main" id="{DADEF017-7D7B-4277-86F7-B534AB39B670}"/>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615" name="Text Box 290">
          <a:extLst>
            <a:ext uri="{FF2B5EF4-FFF2-40B4-BE49-F238E27FC236}">
              <a16:creationId xmlns:a16="http://schemas.microsoft.com/office/drawing/2014/main" id="{3E537A22-375D-42CF-9BE1-E0079104ED0B}"/>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616" name="Text Box 293">
          <a:extLst>
            <a:ext uri="{FF2B5EF4-FFF2-40B4-BE49-F238E27FC236}">
              <a16:creationId xmlns:a16="http://schemas.microsoft.com/office/drawing/2014/main" id="{8149A0BC-30E3-428B-AE73-EEB11CE132BF}"/>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617" name="Text Box 294">
          <a:extLst>
            <a:ext uri="{FF2B5EF4-FFF2-40B4-BE49-F238E27FC236}">
              <a16:creationId xmlns:a16="http://schemas.microsoft.com/office/drawing/2014/main" id="{C6FBE094-F1FF-4CCE-9947-85998BA7C406}"/>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18" name="Text Box 15">
          <a:extLst>
            <a:ext uri="{FF2B5EF4-FFF2-40B4-BE49-F238E27FC236}">
              <a16:creationId xmlns:a16="http://schemas.microsoft.com/office/drawing/2014/main" id="{B556574F-73D2-490F-B85E-C5DD181854BF}"/>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19" name="Text Box 16">
          <a:extLst>
            <a:ext uri="{FF2B5EF4-FFF2-40B4-BE49-F238E27FC236}">
              <a16:creationId xmlns:a16="http://schemas.microsoft.com/office/drawing/2014/main" id="{39FEECF8-0FB9-471D-9B68-481C5453AC9F}"/>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20" name="Text Box 17">
          <a:extLst>
            <a:ext uri="{FF2B5EF4-FFF2-40B4-BE49-F238E27FC236}">
              <a16:creationId xmlns:a16="http://schemas.microsoft.com/office/drawing/2014/main" id="{E95ED340-C9EC-4190-BB92-475963F446E8}"/>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21" name="Text Box 18">
          <a:extLst>
            <a:ext uri="{FF2B5EF4-FFF2-40B4-BE49-F238E27FC236}">
              <a16:creationId xmlns:a16="http://schemas.microsoft.com/office/drawing/2014/main" id="{7066CDCF-CEAE-4D9F-B960-98FAE6DD633A}"/>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22" name="Text Box 19">
          <a:extLst>
            <a:ext uri="{FF2B5EF4-FFF2-40B4-BE49-F238E27FC236}">
              <a16:creationId xmlns:a16="http://schemas.microsoft.com/office/drawing/2014/main" id="{AD41466B-9B10-41A8-934C-FA1EDC11BDB5}"/>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23" name="Text Box 20">
          <a:extLst>
            <a:ext uri="{FF2B5EF4-FFF2-40B4-BE49-F238E27FC236}">
              <a16:creationId xmlns:a16="http://schemas.microsoft.com/office/drawing/2014/main" id="{CF1AEBCA-2C15-4750-A673-84452D0E010D}"/>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24" name="Text Box 21">
          <a:extLst>
            <a:ext uri="{FF2B5EF4-FFF2-40B4-BE49-F238E27FC236}">
              <a16:creationId xmlns:a16="http://schemas.microsoft.com/office/drawing/2014/main" id="{DC6EE694-5028-4C74-AD5F-DEC180F6FAC7}"/>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25" name="Text Box 22">
          <a:extLst>
            <a:ext uri="{FF2B5EF4-FFF2-40B4-BE49-F238E27FC236}">
              <a16:creationId xmlns:a16="http://schemas.microsoft.com/office/drawing/2014/main" id="{873EE891-1163-44E1-9D95-B501EE553B40}"/>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26" name="Text Box 23">
          <a:extLst>
            <a:ext uri="{FF2B5EF4-FFF2-40B4-BE49-F238E27FC236}">
              <a16:creationId xmlns:a16="http://schemas.microsoft.com/office/drawing/2014/main" id="{C60A21ED-7E4F-4413-8596-6C82FB818767}"/>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27" name="Text Box 24">
          <a:extLst>
            <a:ext uri="{FF2B5EF4-FFF2-40B4-BE49-F238E27FC236}">
              <a16:creationId xmlns:a16="http://schemas.microsoft.com/office/drawing/2014/main" id="{7E986A13-041D-4D35-A529-781000D42BAD}"/>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28" name="Text Box 25">
          <a:extLst>
            <a:ext uri="{FF2B5EF4-FFF2-40B4-BE49-F238E27FC236}">
              <a16:creationId xmlns:a16="http://schemas.microsoft.com/office/drawing/2014/main" id="{4C82A383-0D96-41E8-A717-050C90BCDA55}"/>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29" name="Text Box 26">
          <a:extLst>
            <a:ext uri="{FF2B5EF4-FFF2-40B4-BE49-F238E27FC236}">
              <a16:creationId xmlns:a16="http://schemas.microsoft.com/office/drawing/2014/main" id="{49AABDBC-483C-48FF-AE5F-F5F8043BC26E}"/>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30" name="Text Box 27">
          <a:extLst>
            <a:ext uri="{FF2B5EF4-FFF2-40B4-BE49-F238E27FC236}">
              <a16:creationId xmlns:a16="http://schemas.microsoft.com/office/drawing/2014/main" id="{FB1E0040-54C2-4B2B-9C85-1B8E8A4EC4D1}"/>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31" name="Text Box 28">
          <a:extLst>
            <a:ext uri="{FF2B5EF4-FFF2-40B4-BE49-F238E27FC236}">
              <a16:creationId xmlns:a16="http://schemas.microsoft.com/office/drawing/2014/main" id="{C7AD1A58-7C58-43EB-B1F2-939DB36187F7}"/>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32" name="Text Box 29">
          <a:extLst>
            <a:ext uri="{FF2B5EF4-FFF2-40B4-BE49-F238E27FC236}">
              <a16:creationId xmlns:a16="http://schemas.microsoft.com/office/drawing/2014/main" id="{2137493B-991A-468D-B6C4-949348089325}"/>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33" name="Text Box 30">
          <a:extLst>
            <a:ext uri="{FF2B5EF4-FFF2-40B4-BE49-F238E27FC236}">
              <a16:creationId xmlns:a16="http://schemas.microsoft.com/office/drawing/2014/main" id="{EE2A26CB-8B5D-496E-BBAC-6F3E9DB7941B}"/>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34" name="Text Box 31">
          <a:extLst>
            <a:ext uri="{FF2B5EF4-FFF2-40B4-BE49-F238E27FC236}">
              <a16:creationId xmlns:a16="http://schemas.microsoft.com/office/drawing/2014/main" id="{6AC352C3-8050-4232-BD10-128DC5B74D5C}"/>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35" name="Text Box 32">
          <a:extLst>
            <a:ext uri="{FF2B5EF4-FFF2-40B4-BE49-F238E27FC236}">
              <a16:creationId xmlns:a16="http://schemas.microsoft.com/office/drawing/2014/main" id="{EBA1E0EC-859D-4318-9935-8F4C8F5A2A8B}"/>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36" name="Text Box 33">
          <a:extLst>
            <a:ext uri="{FF2B5EF4-FFF2-40B4-BE49-F238E27FC236}">
              <a16:creationId xmlns:a16="http://schemas.microsoft.com/office/drawing/2014/main" id="{647CDFC9-B43D-4BCA-9617-BBF01A0C8C77}"/>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37" name="Text Box 34">
          <a:extLst>
            <a:ext uri="{FF2B5EF4-FFF2-40B4-BE49-F238E27FC236}">
              <a16:creationId xmlns:a16="http://schemas.microsoft.com/office/drawing/2014/main" id="{7B312637-6760-4739-974A-561EAC54A6F4}"/>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38" name="Text Box 35">
          <a:extLst>
            <a:ext uri="{FF2B5EF4-FFF2-40B4-BE49-F238E27FC236}">
              <a16:creationId xmlns:a16="http://schemas.microsoft.com/office/drawing/2014/main" id="{E45D1225-9ABF-4B97-B4B9-6EE2181FD163}"/>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39" name="Text Box 36">
          <a:extLst>
            <a:ext uri="{FF2B5EF4-FFF2-40B4-BE49-F238E27FC236}">
              <a16:creationId xmlns:a16="http://schemas.microsoft.com/office/drawing/2014/main" id="{872A0039-929C-447B-9DA4-CCFF6AC9A969}"/>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40" name="Text Box 37">
          <a:extLst>
            <a:ext uri="{FF2B5EF4-FFF2-40B4-BE49-F238E27FC236}">
              <a16:creationId xmlns:a16="http://schemas.microsoft.com/office/drawing/2014/main" id="{0FE1D0DE-109D-40AE-A55E-E25FE2DE6FCE}"/>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41" name="Text Box 38">
          <a:extLst>
            <a:ext uri="{FF2B5EF4-FFF2-40B4-BE49-F238E27FC236}">
              <a16:creationId xmlns:a16="http://schemas.microsoft.com/office/drawing/2014/main" id="{DF88E3E3-152B-4AD3-B86D-E76CC56DF990}"/>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642" name="Text Box 51">
          <a:extLst>
            <a:ext uri="{FF2B5EF4-FFF2-40B4-BE49-F238E27FC236}">
              <a16:creationId xmlns:a16="http://schemas.microsoft.com/office/drawing/2014/main" id="{35EEDFFC-BDF7-4076-8137-B59901E62BD0}"/>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643" name="Text Box 52">
          <a:extLst>
            <a:ext uri="{FF2B5EF4-FFF2-40B4-BE49-F238E27FC236}">
              <a16:creationId xmlns:a16="http://schemas.microsoft.com/office/drawing/2014/main" id="{10686EA1-D814-44CE-9517-AC7F4BFD2DB6}"/>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644" name="Text Box 53">
          <a:extLst>
            <a:ext uri="{FF2B5EF4-FFF2-40B4-BE49-F238E27FC236}">
              <a16:creationId xmlns:a16="http://schemas.microsoft.com/office/drawing/2014/main" id="{295F3383-B5A5-41E6-81CC-46AC1976397D}"/>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645" name="Text Box 54">
          <a:extLst>
            <a:ext uri="{FF2B5EF4-FFF2-40B4-BE49-F238E27FC236}">
              <a16:creationId xmlns:a16="http://schemas.microsoft.com/office/drawing/2014/main" id="{115FF1E2-F1F2-4830-A2B5-389C1845E3C3}"/>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646" name="Text Box 55">
          <a:extLst>
            <a:ext uri="{FF2B5EF4-FFF2-40B4-BE49-F238E27FC236}">
              <a16:creationId xmlns:a16="http://schemas.microsoft.com/office/drawing/2014/main" id="{B120277A-A398-4EC3-A4F7-EBF37B326D1B}"/>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647" name="Text Box 56">
          <a:extLst>
            <a:ext uri="{FF2B5EF4-FFF2-40B4-BE49-F238E27FC236}">
              <a16:creationId xmlns:a16="http://schemas.microsoft.com/office/drawing/2014/main" id="{A50863C4-DF10-4AE3-95EE-6D5EDB144B93}"/>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648" name="Text Box 57">
          <a:extLst>
            <a:ext uri="{FF2B5EF4-FFF2-40B4-BE49-F238E27FC236}">
              <a16:creationId xmlns:a16="http://schemas.microsoft.com/office/drawing/2014/main" id="{2F8A662A-3084-4ECE-8D91-EEF2744CE2B6}"/>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649" name="Text Box 58">
          <a:extLst>
            <a:ext uri="{FF2B5EF4-FFF2-40B4-BE49-F238E27FC236}">
              <a16:creationId xmlns:a16="http://schemas.microsoft.com/office/drawing/2014/main" id="{4504668F-23AF-4307-9E53-889B97689EE8}"/>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650" name="Text Box 59">
          <a:extLst>
            <a:ext uri="{FF2B5EF4-FFF2-40B4-BE49-F238E27FC236}">
              <a16:creationId xmlns:a16="http://schemas.microsoft.com/office/drawing/2014/main" id="{26F0B576-5C88-409C-9DD7-1E5C371CFCEA}"/>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651" name="Text Box 60">
          <a:extLst>
            <a:ext uri="{FF2B5EF4-FFF2-40B4-BE49-F238E27FC236}">
              <a16:creationId xmlns:a16="http://schemas.microsoft.com/office/drawing/2014/main" id="{B4EF2411-0116-479E-9720-E3D8CA5366CC}"/>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652" name="Text Box 61">
          <a:extLst>
            <a:ext uri="{FF2B5EF4-FFF2-40B4-BE49-F238E27FC236}">
              <a16:creationId xmlns:a16="http://schemas.microsoft.com/office/drawing/2014/main" id="{18F13469-733F-458B-B749-2903C6242286}"/>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653" name="Text Box 62">
          <a:extLst>
            <a:ext uri="{FF2B5EF4-FFF2-40B4-BE49-F238E27FC236}">
              <a16:creationId xmlns:a16="http://schemas.microsoft.com/office/drawing/2014/main" id="{19AD213B-8EED-4892-998A-B8E97C6CCD82}"/>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654" name="Text Box 65">
          <a:extLst>
            <a:ext uri="{FF2B5EF4-FFF2-40B4-BE49-F238E27FC236}">
              <a16:creationId xmlns:a16="http://schemas.microsoft.com/office/drawing/2014/main" id="{C285BB8A-60DA-449C-B55E-B67BC31FF337}"/>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655" name="Text Box 66">
          <a:extLst>
            <a:ext uri="{FF2B5EF4-FFF2-40B4-BE49-F238E27FC236}">
              <a16:creationId xmlns:a16="http://schemas.microsoft.com/office/drawing/2014/main" id="{8422CD18-6F1E-45BC-B8AB-21378E952055}"/>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656" name="Text Box 67">
          <a:extLst>
            <a:ext uri="{FF2B5EF4-FFF2-40B4-BE49-F238E27FC236}">
              <a16:creationId xmlns:a16="http://schemas.microsoft.com/office/drawing/2014/main" id="{DAA9683C-1AF9-4CE4-AE41-B19983B761B2}"/>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657" name="Text Box 68">
          <a:extLst>
            <a:ext uri="{FF2B5EF4-FFF2-40B4-BE49-F238E27FC236}">
              <a16:creationId xmlns:a16="http://schemas.microsoft.com/office/drawing/2014/main" id="{D1B38F45-701F-47E8-9403-83AC212FDABE}"/>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658" name="Text Box 69">
          <a:extLst>
            <a:ext uri="{FF2B5EF4-FFF2-40B4-BE49-F238E27FC236}">
              <a16:creationId xmlns:a16="http://schemas.microsoft.com/office/drawing/2014/main" id="{42FC8D6D-FA84-4BC9-82FE-F87945ECDD1B}"/>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659" name="Text Box 70">
          <a:extLst>
            <a:ext uri="{FF2B5EF4-FFF2-40B4-BE49-F238E27FC236}">
              <a16:creationId xmlns:a16="http://schemas.microsoft.com/office/drawing/2014/main" id="{0E1199AE-A58B-4FCF-B916-4785CEACF110}"/>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660" name="Text Box 71">
          <a:extLst>
            <a:ext uri="{FF2B5EF4-FFF2-40B4-BE49-F238E27FC236}">
              <a16:creationId xmlns:a16="http://schemas.microsoft.com/office/drawing/2014/main" id="{A6D219BB-BC5F-4830-9AB4-D8AE769CC0C7}"/>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661" name="Text Box 72">
          <a:extLst>
            <a:ext uri="{FF2B5EF4-FFF2-40B4-BE49-F238E27FC236}">
              <a16:creationId xmlns:a16="http://schemas.microsoft.com/office/drawing/2014/main" id="{9D45C891-40CC-467A-92E7-6CDCFD9C3CCE}"/>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662" name="Text Box 73">
          <a:extLst>
            <a:ext uri="{FF2B5EF4-FFF2-40B4-BE49-F238E27FC236}">
              <a16:creationId xmlns:a16="http://schemas.microsoft.com/office/drawing/2014/main" id="{A26534D7-9E3E-43EB-B0E6-4CB4D2170768}"/>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663" name="Text Box 74">
          <a:extLst>
            <a:ext uri="{FF2B5EF4-FFF2-40B4-BE49-F238E27FC236}">
              <a16:creationId xmlns:a16="http://schemas.microsoft.com/office/drawing/2014/main" id="{4A81823C-1E3B-49C9-8CA3-6404816F07CB}"/>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664" name="Text Box 75">
          <a:extLst>
            <a:ext uri="{FF2B5EF4-FFF2-40B4-BE49-F238E27FC236}">
              <a16:creationId xmlns:a16="http://schemas.microsoft.com/office/drawing/2014/main" id="{BD36824D-98AC-45CB-BFDD-F4796DF967FC}"/>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665" name="Text Box 76">
          <a:extLst>
            <a:ext uri="{FF2B5EF4-FFF2-40B4-BE49-F238E27FC236}">
              <a16:creationId xmlns:a16="http://schemas.microsoft.com/office/drawing/2014/main" id="{9F488957-64D5-4010-98C1-F0C38F395468}"/>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66" name="Text Box 83">
          <a:extLst>
            <a:ext uri="{FF2B5EF4-FFF2-40B4-BE49-F238E27FC236}">
              <a16:creationId xmlns:a16="http://schemas.microsoft.com/office/drawing/2014/main" id="{E55EF1D1-9DA7-40FC-8237-EA8E95A08639}"/>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67" name="Text Box 84">
          <a:extLst>
            <a:ext uri="{FF2B5EF4-FFF2-40B4-BE49-F238E27FC236}">
              <a16:creationId xmlns:a16="http://schemas.microsoft.com/office/drawing/2014/main" id="{42462389-CB30-41FF-A31A-B2B4CB4B6C0F}"/>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68" name="Text Box 85">
          <a:extLst>
            <a:ext uri="{FF2B5EF4-FFF2-40B4-BE49-F238E27FC236}">
              <a16:creationId xmlns:a16="http://schemas.microsoft.com/office/drawing/2014/main" id="{7F4115DE-34EB-45F9-ADF3-2945FE71031F}"/>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69" name="Text Box 86">
          <a:extLst>
            <a:ext uri="{FF2B5EF4-FFF2-40B4-BE49-F238E27FC236}">
              <a16:creationId xmlns:a16="http://schemas.microsoft.com/office/drawing/2014/main" id="{139C6AEA-66BB-4F6C-9E31-09112DEABE94}"/>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70" name="Text Box 87">
          <a:extLst>
            <a:ext uri="{FF2B5EF4-FFF2-40B4-BE49-F238E27FC236}">
              <a16:creationId xmlns:a16="http://schemas.microsoft.com/office/drawing/2014/main" id="{724853ED-3725-4E45-AAB6-1BD3FE9410D8}"/>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71" name="Text Box 88">
          <a:extLst>
            <a:ext uri="{FF2B5EF4-FFF2-40B4-BE49-F238E27FC236}">
              <a16:creationId xmlns:a16="http://schemas.microsoft.com/office/drawing/2014/main" id="{AC68A59A-CF94-413B-9EDD-BB5C94930CAE}"/>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72" name="Text Box 89">
          <a:extLst>
            <a:ext uri="{FF2B5EF4-FFF2-40B4-BE49-F238E27FC236}">
              <a16:creationId xmlns:a16="http://schemas.microsoft.com/office/drawing/2014/main" id="{1911A622-2414-4C82-8FEE-F4D74BFAB165}"/>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73" name="Text Box 90">
          <a:extLst>
            <a:ext uri="{FF2B5EF4-FFF2-40B4-BE49-F238E27FC236}">
              <a16:creationId xmlns:a16="http://schemas.microsoft.com/office/drawing/2014/main" id="{959557EE-199F-440E-B9ED-20FC97FF1D12}"/>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74" name="Text Box 91">
          <a:extLst>
            <a:ext uri="{FF2B5EF4-FFF2-40B4-BE49-F238E27FC236}">
              <a16:creationId xmlns:a16="http://schemas.microsoft.com/office/drawing/2014/main" id="{EA04C097-8B3C-4482-915D-400AF3C00BEF}"/>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75" name="Text Box 92">
          <a:extLst>
            <a:ext uri="{FF2B5EF4-FFF2-40B4-BE49-F238E27FC236}">
              <a16:creationId xmlns:a16="http://schemas.microsoft.com/office/drawing/2014/main" id="{5E786869-A08A-499A-9A6D-59F38C404C99}"/>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76" name="Text Box 93">
          <a:extLst>
            <a:ext uri="{FF2B5EF4-FFF2-40B4-BE49-F238E27FC236}">
              <a16:creationId xmlns:a16="http://schemas.microsoft.com/office/drawing/2014/main" id="{58DB7591-DFB7-4F3B-84A1-09B4CDA42B5F}"/>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77" name="Text Box 94">
          <a:extLst>
            <a:ext uri="{FF2B5EF4-FFF2-40B4-BE49-F238E27FC236}">
              <a16:creationId xmlns:a16="http://schemas.microsoft.com/office/drawing/2014/main" id="{36EB0C8D-E071-4D5F-A962-AF3D2C4B0C0C}"/>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78" name="Text Box 95">
          <a:extLst>
            <a:ext uri="{FF2B5EF4-FFF2-40B4-BE49-F238E27FC236}">
              <a16:creationId xmlns:a16="http://schemas.microsoft.com/office/drawing/2014/main" id="{AAAE817C-B465-4907-B505-7E498A51CCAC}"/>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79" name="Text Box 96">
          <a:extLst>
            <a:ext uri="{FF2B5EF4-FFF2-40B4-BE49-F238E27FC236}">
              <a16:creationId xmlns:a16="http://schemas.microsoft.com/office/drawing/2014/main" id="{F30D160B-61F1-4CA4-BB98-4D6E7126941F}"/>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80" name="Text Box 97">
          <a:extLst>
            <a:ext uri="{FF2B5EF4-FFF2-40B4-BE49-F238E27FC236}">
              <a16:creationId xmlns:a16="http://schemas.microsoft.com/office/drawing/2014/main" id="{F5B1CE14-2E72-4AC3-884F-4CB47AEFF510}"/>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81" name="Text Box 98">
          <a:extLst>
            <a:ext uri="{FF2B5EF4-FFF2-40B4-BE49-F238E27FC236}">
              <a16:creationId xmlns:a16="http://schemas.microsoft.com/office/drawing/2014/main" id="{7B96C090-78A0-47D6-BEAC-AAFE3E0D9E8A}"/>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82" name="Text Box 99">
          <a:extLst>
            <a:ext uri="{FF2B5EF4-FFF2-40B4-BE49-F238E27FC236}">
              <a16:creationId xmlns:a16="http://schemas.microsoft.com/office/drawing/2014/main" id="{89915F4C-4C02-4906-9ACC-2BB4B9C8C492}"/>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83" name="Text Box 100">
          <a:extLst>
            <a:ext uri="{FF2B5EF4-FFF2-40B4-BE49-F238E27FC236}">
              <a16:creationId xmlns:a16="http://schemas.microsoft.com/office/drawing/2014/main" id="{E613DFD4-F8C8-4305-97B7-90176E09E379}"/>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84" name="Text Box 101">
          <a:extLst>
            <a:ext uri="{FF2B5EF4-FFF2-40B4-BE49-F238E27FC236}">
              <a16:creationId xmlns:a16="http://schemas.microsoft.com/office/drawing/2014/main" id="{F41738E3-6688-414E-AAAD-346030B339D3}"/>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85" name="Text Box 102">
          <a:extLst>
            <a:ext uri="{FF2B5EF4-FFF2-40B4-BE49-F238E27FC236}">
              <a16:creationId xmlns:a16="http://schemas.microsoft.com/office/drawing/2014/main" id="{38A21AF1-3CA8-43B5-AC39-C952418FFA79}"/>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86" name="Text Box 103">
          <a:extLst>
            <a:ext uri="{FF2B5EF4-FFF2-40B4-BE49-F238E27FC236}">
              <a16:creationId xmlns:a16="http://schemas.microsoft.com/office/drawing/2014/main" id="{70973E5D-9AF4-48F9-8FD4-6B71EC57945A}"/>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87" name="Text Box 104">
          <a:extLst>
            <a:ext uri="{FF2B5EF4-FFF2-40B4-BE49-F238E27FC236}">
              <a16:creationId xmlns:a16="http://schemas.microsoft.com/office/drawing/2014/main" id="{609AA63C-5EB5-48ED-B60C-70CB3C7AD6A2}"/>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88" name="Text Box 105">
          <a:extLst>
            <a:ext uri="{FF2B5EF4-FFF2-40B4-BE49-F238E27FC236}">
              <a16:creationId xmlns:a16="http://schemas.microsoft.com/office/drawing/2014/main" id="{9C25A2C6-D993-43C1-9E25-5C3E1FC97E92}"/>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89" name="Text Box 106">
          <a:extLst>
            <a:ext uri="{FF2B5EF4-FFF2-40B4-BE49-F238E27FC236}">
              <a16:creationId xmlns:a16="http://schemas.microsoft.com/office/drawing/2014/main" id="{913E1180-764C-4B25-A2E7-A83A9B9F8E93}"/>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90" name="Text Box 203">
          <a:extLst>
            <a:ext uri="{FF2B5EF4-FFF2-40B4-BE49-F238E27FC236}">
              <a16:creationId xmlns:a16="http://schemas.microsoft.com/office/drawing/2014/main" id="{0373077B-F78A-4CF1-AE70-43E12D79697A}"/>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91" name="Text Box 204">
          <a:extLst>
            <a:ext uri="{FF2B5EF4-FFF2-40B4-BE49-F238E27FC236}">
              <a16:creationId xmlns:a16="http://schemas.microsoft.com/office/drawing/2014/main" id="{61BCA9D0-0454-4A57-B5C1-E5983D9830A8}"/>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92" name="Text Box 205">
          <a:extLst>
            <a:ext uri="{FF2B5EF4-FFF2-40B4-BE49-F238E27FC236}">
              <a16:creationId xmlns:a16="http://schemas.microsoft.com/office/drawing/2014/main" id="{4AF5E1BA-C1A1-49BE-A6C9-F6E88E5483A8}"/>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93" name="Text Box 206">
          <a:extLst>
            <a:ext uri="{FF2B5EF4-FFF2-40B4-BE49-F238E27FC236}">
              <a16:creationId xmlns:a16="http://schemas.microsoft.com/office/drawing/2014/main" id="{F9F416C2-0448-49A7-8843-5F4C49EEA0C9}"/>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694" name="Text Box 207">
          <a:extLst>
            <a:ext uri="{FF2B5EF4-FFF2-40B4-BE49-F238E27FC236}">
              <a16:creationId xmlns:a16="http://schemas.microsoft.com/office/drawing/2014/main" id="{FDB01595-BD83-4145-A3E9-45CA4E11D589}"/>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695" name="Text Box 208">
          <a:extLst>
            <a:ext uri="{FF2B5EF4-FFF2-40B4-BE49-F238E27FC236}">
              <a16:creationId xmlns:a16="http://schemas.microsoft.com/office/drawing/2014/main" id="{CBBCFA70-6958-47BF-BDE8-D065AE153A4A}"/>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96" name="Text Box 209">
          <a:extLst>
            <a:ext uri="{FF2B5EF4-FFF2-40B4-BE49-F238E27FC236}">
              <a16:creationId xmlns:a16="http://schemas.microsoft.com/office/drawing/2014/main" id="{EE6CC45D-1CD7-4BB0-84D0-0239562EBC9B}"/>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97" name="Text Box 210">
          <a:extLst>
            <a:ext uri="{FF2B5EF4-FFF2-40B4-BE49-F238E27FC236}">
              <a16:creationId xmlns:a16="http://schemas.microsoft.com/office/drawing/2014/main" id="{A336A890-9972-4B16-BAF8-722C22D59B29}"/>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698" name="Text Box 211">
          <a:extLst>
            <a:ext uri="{FF2B5EF4-FFF2-40B4-BE49-F238E27FC236}">
              <a16:creationId xmlns:a16="http://schemas.microsoft.com/office/drawing/2014/main" id="{E47BFB71-7F2A-432A-803B-C8D903F6C4D4}"/>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699" name="Text Box 212">
          <a:extLst>
            <a:ext uri="{FF2B5EF4-FFF2-40B4-BE49-F238E27FC236}">
              <a16:creationId xmlns:a16="http://schemas.microsoft.com/office/drawing/2014/main" id="{34FB53DC-7544-434A-8B0D-67D25D6B1D7E}"/>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700" name="Text Box 213">
          <a:extLst>
            <a:ext uri="{FF2B5EF4-FFF2-40B4-BE49-F238E27FC236}">
              <a16:creationId xmlns:a16="http://schemas.microsoft.com/office/drawing/2014/main" id="{1D212159-1F69-48DB-B8DC-DE389BC206F7}"/>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701" name="Text Box 214">
          <a:extLst>
            <a:ext uri="{FF2B5EF4-FFF2-40B4-BE49-F238E27FC236}">
              <a16:creationId xmlns:a16="http://schemas.microsoft.com/office/drawing/2014/main" id="{BEAB661C-BAD3-4599-AB86-0C4D11DC4B98}"/>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02" name="Text Box 215">
          <a:extLst>
            <a:ext uri="{FF2B5EF4-FFF2-40B4-BE49-F238E27FC236}">
              <a16:creationId xmlns:a16="http://schemas.microsoft.com/office/drawing/2014/main" id="{619C7638-B9B4-4D54-89B6-551715BB61B2}"/>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03" name="Text Box 216">
          <a:extLst>
            <a:ext uri="{FF2B5EF4-FFF2-40B4-BE49-F238E27FC236}">
              <a16:creationId xmlns:a16="http://schemas.microsoft.com/office/drawing/2014/main" id="{984B7DDE-3D39-465A-B494-43AA7222424E}"/>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04" name="Text Box 217">
          <a:extLst>
            <a:ext uri="{FF2B5EF4-FFF2-40B4-BE49-F238E27FC236}">
              <a16:creationId xmlns:a16="http://schemas.microsoft.com/office/drawing/2014/main" id="{CFEEB9C1-271B-4B4C-98BA-44B6DFEC3C50}"/>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05" name="Text Box 218">
          <a:extLst>
            <a:ext uri="{FF2B5EF4-FFF2-40B4-BE49-F238E27FC236}">
              <a16:creationId xmlns:a16="http://schemas.microsoft.com/office/drawing/2014/main" id="{890B39F6-394E-4530-AD65-7A7F754139AD}"/>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706" name="Text Box 219">
          <a:extLst>
            <a:ext uri="{FF2B5EF4-FFF2-40B4-BE49-F238E27FC236}">
              <a16:creationId xmlns:a16="http://schemas.microsoft.com/office/drawing/2014/main" id="{DEA2F05E-3480-4F76-A18F-C9AAB980369D}"/>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707" name="Text Box 220">
          <a:extLst>
            <a:ext uri="{FF2B5EF4-FFF2-40B4-BE49-F238E27FC236}">
              <a16:creationId xmlns:a16="http://schemas.microsoft.com/office/drawing/2014/main" id="{001D82B3-E592-4D5E-8542-578B266B9C57}"/>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08" name="Text Box 221">
          <a:extLst>
            <a:ext uri="{FF2B5EF4-FFF2-40B4-BE49-F238E27FC236}">
              <a16:creationId xmlns:a16="http://schemas.microsoft.com/office/drawing/2014/main" id="{FF07AA76-08FD-4B57-AD95-31E240C7EDA0}"/>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09" name="Text Box 222">
          <a:extLst>
            <a:ext uri="{FF2B5EF4-FFF2-40B4-BE49-F238E27FC236}">
              <a16:creationId xmlns:a16="http://schemas.microsoft.com/office/drawing/2014/main" id="{F2609400-1D5E-46D9-A0D5-6521C33CD0AA}"/>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10" name="Text Box 223">
          <a:extLst>
            <a:ext uri="{FF2B5EF4-FFF2-40B4-BE49-F238E27FC236}">
              <a16:creationId xmlns:a16="http://schemas.microsoft.com/office/drawing/2014/main" id="{02567BF2-B3D7-40B1-98A5-D2A63B9B1165}"/>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11" name="Text Box 224">
          <a:extLst>
            <a:ext uri="{FF2B5EF4-FFF2-40B4-BE49-F238E27FC236}">
              <a16:creationId xmlns:a16="http://schemas.microsoft.com/office/drawing/2014/main" id="{09E691D3-043C-43E6-B960-46A0C1920125}"/>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712" name="Text Box 225">
          <a:extLst>
            <a:ext uri="{FF2B5EF4-FFF2-40B4-BE49-F238E27FC236}">
              <a16:creationId xmlns:a16="http://schemas.microsoft.com/office/drawing/2014/main" id="{BD0B890C-87BC-4FE5-8161-68F46E840004}"/>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713" name="Text Box 226">
          <a:extLst>
            <a:ext uri="{FF2B5EF4-FFF2-40B4-BE49-F238E27FC236}">
              <a16:creationId xmlns:a16="http://schemas.microsoft.com/office/drawing/2014/main" id="{71D20ECE-3C06-439E-B3A4-5C2554A5D882}"/>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714" name="Text Box 239">
          <a:extLst>
            <a:ext uri="{FF2B5EF4-FFF2-40B4-BE49-F238E27FC236}">
              <a16:creationId xmlns:a16="http://schemas.microsoft.com/office/drawing/2014/main" id="{DEE5EAC5-9CC8-4DA6-A6F1-D9B2C9A02039}"/>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715" name="Text Box 240">
          <a:extLst>
            <a:ext uri="{FF2B5EF4-FFF2-40B4-BE49-F238E27FC236}">
              <a16:creationId xmlns:a16="http://schemas.microsoft.com/office/drawing/2014/main" id="{196375A3-D128-467B-8942-999F62F6A52E}"/>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716" name="Text Box 241">
          <a:extLst>
            <a:ext uri="{FF2B5EF4-FFF2-40B4-BE49-F238E27FC236}">
              <a16:creationId xmlns:a16="http://schemas.microsoft.com/office/drawing/2014/main" id="{010ADE77-BD0B-4D9D-A65F-B13BFDA104F6}"/>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717" name="Text Box 242">
          <a:extLst>
            <a:ext uri="{FF2B5EF4-FFF2-40B4-BE49-F238E27FC236}">
              <a16:creationId xmlns:a16="http://schemas.microsoft.com/office/drawing/2014/main" id="{40CE39A8-8B21-4D86-BA9D-33B40DB23AF1}"/>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718" name="Text Box 243">
          <a:extLst>
            <a:ext uri="{FF2B5EF4-FFF2-40B4-BE49-F238E27FC236}">
              <a16:creationId xmlns:a16="http://schemas.microsoft.com/office/drawing/2014/main" id="{1A73DA69-4E44-4480-A6E7-625A7DAB237B}"/>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719" name="Text Box 244">
          <a:extLst>
            <a:ext uri="{FF2B5EF4-FFF2-40B4-BE49-F238E27FC236}">
              <a16:creationId xmlns:a16="http://schemas.microsoft.com/office/drawing/2014/main" id="{0C5ECAE2-6CDE-4E1F-A4EF-2CA23649818D}"/>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720" name="Text Box 245">
          <a:extLst>
            <a:ext uri="{FF2B5EF4-FFF2-40B4-BE49-F238E27FC236}">
              <a16:creationId xmlns:a16="http://schemas.microsoft.com/office/drawing/2014/main" id="{EB62BF1B-DAD7-4851-8D36-744E377A0242}"/>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721" name="Text Box 246">
          <a:extLst>
            <a:ext uri="{FF2B5EF4-FFF2-40B4-BE49-F238E27FC236}">
              <a16:creationId xmlns:a16="http://schemas.microsoft.com/office/drawing/2014/main" id="{D4573EEC-178A-463C-A8BA-2B5A6E2FC5A6}"/>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722" name="Text Box 247">
          <a:extLst>
            <a:ext uri="{FF2B5EF4-FFF2-40B4-BE49-F238E27FC236}">
              <a16:creationId xmlns:a16="http://schemas.microsoft.com/office/drawing/2014/main" id="{AFDA90F0-C395-44B6-8438-263F8CD3EEA1}"/>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723" name="Text Box 248">
          <a:extLst>
            <a:ext uri="{FF2B5EF4-FFF2-40B4-BE49-F238E27FC236}">
              <a16:creationId xmlns:a16="http://schemas.microsoft.com/office/drawing/2014/main" id="{99C3B838-6DBA-4BFF-87D8-BACB4ACD8A6E}"/>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724" name="Text Box 249">
          <a:extLst>
            <a:ext uri="{FF2B5EF4-FFF2-40B4-BE49-F238E27FC236}">
              <a16:creationId xmlns:a16="http://schemas.microsoft.com/office/drawing/2014/main" id="{EDA741F8-8D84-4E38-B9FF-7474F81835FA}"/>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725" name="Text Box 250">
          <a:extLst>
            <a:ext uri="{FF2B5EF4-FFF2-40B4-BE49-F238E27FC236}">
              <a16:creationId xmlns:a16="http://schemas.microsoft.com/office/drawing/2014/main" id="{7923C488-09FA-4160-A6E8-09C738BE52FF}"/>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726" name="Text Box 253">
          <a:extLst>
            <a:ext uri="{FF2B5EF4-FFF2-40B4-BE49-F238E27FC236}">
              <a16:creationId xmlns:a16="http://schemas.microsoft.com/office/drawing/2014/main" id="{BBFEC8A4-20C5-4AFC-92AB-8ED3B90C7499}"/>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727" name="Text Box 254">
          <a:extLst>
            <a:ext uri="{FF2B5EF4-FFF2-40B4-BE49-F238E27FC236}">
              <a16:creationId xmlns:a16="http://schemas.microsoft.com/office/drawing/2014/main" id="{47734F11-8684-4318-B706-76C60C3CDA99}"/>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728" name="Text Box 255">
          <a:extLst>
            <a:ext uri="{FF2B5EF4-FFF2-40B4-BE49-F238E27FC236}">
              <a16:creationId xmlns:a16="http://schemas.microsoft.com/office/drawing/2014/main" id="{BA25DDB6-4FDB-472E-A590-DA806F515910}"/>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729" name="Text Box 256">
          <a:extLst>
            <a:ext uri="{FF2B5EF4-FFF2-40B4-BE49-F238E27FC236}">
              <a16:creationId xmlns:a16="http://schemas.microsoft.com/office/drawing/2014/main" id="{5BAC7624-8F67-4565-896B-B9BC43907EE2}"/>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730" name="Text Box 257">
          <a:extLst>
            <a:ext uri="{FF2B5EF4-FFF2-40B4-BE49-F238E27FC236}">
              <a16:creationId xmlns:a16="http://schemas.microsoft.com/office/drawing/2014/main" id="{FD70CC2E-DF24-44FB-8CA4-0EF099EE66AC}"/>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731" name="Text Box 258">
          <a:extLst>
            <a:ext uri="{FF2B5EF4-FFF2-40B4-BE49-F238E27FC236}">
              <a16:creationId xmlns:a16="http://schemas.microsoft.com/office/drawing/2014/main" id="{62F1ABDB-AF99-4217-BA85-C4E7986CEA1C}"/>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732" name="Text Box 259">
          <a:extLst>
            <a:ext uri="{FF2B5EF4-FFF2-40B4-BE49-F238E27FC236}">
              <a16:creationId xmlns:a16="http://schemas.microsoft.com/office/drawing/2014/main" id="{C02D7126-63CF-4EA5-9451-C129ED6BDA07}"/>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733" name="Text Box 260">
          <a:extLst>
            <a:ext uri="{FF2B5EF4-FFF2-40B4-BE49-F238E27FC236}">
              <a16:creationId xmlns:a16="http://schemas.microsoft.com/office/drawing/2014/main" id="{9225864B-9277-4A20-9512-39701116E228}"/>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685727</xdr:rowOff>
    </xdr:to>
    <xdr:sp macro="" textlink="">
      <xdr:nvSpPr>
        <xdr:cNvPr id="3734" name="Text Box 261">
          <a:extLst>
            <a:ext uri="{FF2B5EF4-FFF2-40B4-BE49-F238E27FC236}">
              <a16:creationId xmlns:a16="http://schemas.microsoft.com/office/drawing/2014/main" id="{E3D8D178-89A5-476D-B6EF-637A69F5B376}"/>
            </a:ext>
          </a:extLst>
        </xdr:cNvPr>
        <xdr:cNvSpPr txBox="1">
          <a:spLocks noChangeArrowheads="1"/>
        </xdr:cNvSpPr>
      </xdr:nvSpPr>
      <xdr:spPr bwMode="auto">
        <a:xfrm>
          <a:off x="6667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685727</xdr:rowOff>
    </xdr:to>
    <xdr:sp macro="" textlink="">
      <xdr:nvSpPr>
        <xdr:cNvPr id="3735" name="Text Box 262">
          <a:extLst>
            <a:ext uri="{FF2B5EF4-FFF2-40B4-BE49-F238E27FC236}">
              <a16:creationId xmlns:a16="http://schemas.microsoft.com/office/drawing/2014/main" id="{295E1B88-FC5D-4407-A0CA-AD2C08D277DB}"/>
            </a:ext>
          </a:extLst>
        </xdr:cNvPr>
        <xdr:cNvSpPr txBox="1">
          <a:spLocks noChangeArrowheads="1"/>
        </xdr:cNvSpPr>
      </xdr:nvSpPr>
      <xdr:spPr bwMode="auto">
        <a:xfrm>
          <a:off x="63817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685727</xdr:rowOff>
    </xdr:to>
    <xdr:sp macro="" textlink="">
      <xdr:nvSpPr>
        <xdr:cNvPr id="3736" name="Text Box 263">
          <a:extLst>
            <a:ext uri="{FF2B5EF4-FFF2-40B4-BE49-F238E27FC236}">
              <a16:creationId xmlns:a16="http://schemas.microsoft.com/office/drawing/2014/main" id="{C4559D1C-0EB7-4174-B8BB-79BE5A26DC5F}"/>
            </a:ext>
          </a:extLst>
        </xdr:cNvPr>
        <xdr:cNvSpPr txBox="1">
          <a:spLocks noChangeArrowheads="1"/>
        </xdr:cNvSpPr>
      </xdr:nvSpPr>
      <xdr:spPr bwMode="auto">
        <a:xfrm>
          <a:off x="504825"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685727</xdr:rowOff>
    </xdr:to>
    <xdr:sp macro="" textlink="">
      <xdr:nvSpPr>
        <xdr:cNvPr id="3737" name="Text Box 264">
          <a:extLst>
            <a:ext uri="{FF2B5EF4-FFF2-40B4-BE49-F238E27FC236}">
              <a16:creationId xmlns:a16="http://schemas.microsoft.com/office/drawing/2014/main" id="{2639506A-A09F-4077-8EC0-505E17E1A814}"/>
            </a:ext>
          </a:extLst>
        </xdr:cNvPr>
        <xdr:cNvSpPr txBox="1">
          <a:spLocks noChangeArrowheads="1"/>
        </xdr:cNvSpPr>
      </xdr:nvSpPr>
      <xdr:spPr bwMode="auto">
        <a:xfrm>
          <a:off x="552450" y="125396625"/>
          <a:ext cx="76200" cy="1156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38" name="Text Box 271">
          <a:extLst>
            <a:ext uri="{FF2B5EF4-FFF2-40B4-BE49-F238E27FC236}">
              <a16:creationId xmlns:a16="http://schemas.microsoft.com/office/drawing/2014/main" id="{C1F9E841-635B-4D0F-BE8E-B09BB398D371}"/>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39" name="Text Box 272">
          <a:extLst>
            <a:ext uri="{FF2B5EF4-FFF2-40B4-BE49-F238E27FC236}">
              <a16:creationId xmlns:a16="http://schemas.microsoft.com/office/drawing/2014/main" id="{2131AB81-9C97-4F49-93E8-44AFB4792DF1}"/>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40" name="Text Box 273">
          <a:extLst>
            <a:ext uri="{FF2B5EF4-FFF2-40B4-BE49-F238E27FC236}">
              <a16:creationId xmlns:a16="http://schemas.microsoft.com/office/drawing/2014/main" id="{B2E5042A-A855-45E5-9618-98170399F477}"/>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41" name="Text Box 274">
          <a:extLst>
            <a:ext uri="{FF2B5EF4-FFF2-40B4-BE49-F238E27FC236}">
              <a16:creationId xmlns:a16="http://schemas.microsoft.com/office/drawing/2014/main" id="{BB96372F-0BA1-4272-B501-6789AFA70EE7}"/>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742" name="Text Box 275">
          <a:extLst>
            <a:ext uri="{FF2B5EF4-FFF2-40B4-BE49-F238E27FC236}">
              <a16:creationId xmlns:a16="http://schemas.microsoft.com/office/drawing/2014/main" id="{F001CC4B-3B4A-44B9-BA26-153DF0E6F2F6}"/>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743" name="Text Box 276">
          <a:extLst>
            <a:ext uri="{FF2B5EF4-FFF2-40B4-BE49-F238E27FC236}">
              <a16:creationId xmlns:a16="http://schemas.microsoft.com/office/drawing/2014/main" id="{C2323B51-EA85-4641-AAFA-1A8A3A00ECFC}"/>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44" name="Text Box 277">
          <a:extLst>
            <a:ext uri="{FF2B5EF4-FFF2-40B4-BE49-F238E27FC236}">
              <a16:creationId xmlns:a16="http://schemas.microsoft.com/office/drawing/2014/main" id="{73445BE2-27E1-433B-94A3-0B80913CF3AD}"/>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45" name="Text Box 278">
          <a:extLst>
            <a:ext uri="{FF2B5EF4-FFF2-40B4-BE49-F238E27FC236}">
              <a16:creationId xmlns:a16="http://schemas.microsoft.com/office/drawing/2014/main" id="{6F4890BE-E80E-4445-8C5A-665F5232F182}"/>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46" name="Text Box 279">
          <a:extLst>
            <a:ext uri="{FF2B5EF4-FFF2-40B4-BE49-F238E27FC236}">
              <a16:creationId xmlns:a16="http://schemas.microsoft.com/office/drawing/2014/main" id="{62168B57-5EE5-40BC-AA8D-9FF08175D822}"/>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47" name="Text Box 280">
          <a:extLst>
            <a:ext uri="{FF2B5EF4-FFF2-40B4-BE49-F238E27FC236}">
              <a16:creationId xmlns:a16="http://schemas.microsoft.com/office/drawing/2014/main" id="{BC57148B-048A-41F0-8C4C-5E5DE8968D7B}"/>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748" name="Text Box 281">
          <a:extLst>
            <a:ext uri="{FF2B5EF4-FFF2-40B4-BE49-F238E27FC236}">
              <a16:creationId xmlns:a16="http://schemas.microsoft.com/office/drawing/2014/main" id="{15A0851B-5018-4395-B0D0-9000991E7A89}"/>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749" name="Text Box 282">
          <a:extLst>
            <a:ext uri="{FF2B5EF4-FFF2-40B4-BE49-F238E27FC236}">
              <a16:creationId xmlns:a16="http://schemas.microsoft.com/office/drawing/2014/main" id="{AAEBE30A-17F5-4243-939E-C359BE2A16D2}"/>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50" name="Text Box 283">
          <a:extLst>
            <a:ext uri="{FF2B5EF4-FFF2-40B4-BE49-F238E27FC236}">
              <a16:creationId xmlns:a16="http://schemas.microsoft.com/office/drawing/2014/main" id="{1CC78340-E6F5-4947-B320-9025A13355C5}"/>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51" name="Text Box 284">
          <a:extLst>
            <a:ext uri="{FF2B5EF4-FFF2-40B4-BE49-F238E27FC236}">
              <a16:creationId xmlns:a16="http://schemas.microsoft.com/office/drawing/2014/main" id="{0215CD74-7E7C-4405-89F5-E63E38C118AD}"/>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52" name="Text Box 285">
          <a:extLst>
            <a:ext uri="{FF2B5EF4-FFF2-40B4-BE49-F238E27FC236}">
              <a16:creationId xmlns:a16="http://schemas.microsoft.com/office/drawing/2014/main" id="{2867BA4D-9313-4D71-9B8B-207AF703D321}"/>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53" name="Text Box 286">
          <a:extLst>
            <a:ext uri="{FF2B5EF4-FFF2-40B4-BE49-F238E27FC236}">
              <a16:creationId xmlns:a16="http://schemas.microsoft.com/office/drawing/2014/main" id="{608D0844-4507-48EC-97E8-9343AC7DB11C}"/>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754" name="Text Box 287">
          <a:extLst>
            <a:ext uri="{FF2B5EF4-FFF2-40B4-BE49-F238E27FC236}">
              <a16:creationId xmlns:a16="http://schemas.microsoft.com/office/drawing/2014/main" id="{12960F60-648A-4691-9F9E-A5774CAE1260}"/>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755" name="Text Box 288">
          <a:extLst>
            <a:ext uri="{FF2B5EF4-FFF2-40B4-BE49-F238E27FC236}">
              <a16:creationId xmlns:a16="http://schemas.microsoft.com/office/drawing/2014/main" id="{57BED0AA-9180-48EF-B319-2635AC5DEAE9}"/>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56" name="Text Box 289">
          <a:extLst>
            <a:ext uri="{FF2B5EF4-FFF2-40B4-BE49-F238E27FC236}">
              <a16:creationId xmlns:a16="http://schemas.microsoft.com/office/drawing/2014/main" id="{CE7F3067-0953-4AF3-9D44-48DD9EB218EF}"/>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57" name="Text Box 290">
          <a:extLst>
            <a:ext uri="{FF2B5EF4-FFF2-40B4-BE49-F238E27FC236}">
              <a16:creationId xmlns:a16="http://schemas.microsoft.com/office/drawing/2014/main" id="{F8B9B6AD-9844-4839-A67B-710CD50BCEE4}"/>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733352</xdr:rowOff>
    </xdr:to>
    <xdr:sp macro="" textlink="">
      <xdr:nvSpPr>
        <xdr:cNvPr id="3758" name="Text Box 291">
          <a:extLst>
            <a:ext uri="{FF2B5EF4-FFF2-40B4-BE49-F238E27FC236}">
              <a16:creationId xmlns:a16="http://schemas.microsoft.com/office/drawing/2014/main" id="{3C6003A1-7F8F-4FF4-B0C6-BD86369E3C99}"/>
            </a:ext>
          </a:extLst>
        </xdr:cNvPr>
        <xdr:cNvSpPr txBox="1">
          <a:spLocks noChangeArrowheads="1"/>
        </xdr:cNvSpPr>
      </xdr:nvSpPr>
      <xdr:spPr bwMode="auto">
        <a:xfrm>
          <a:off x="6667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733352</xdr:rowOff>
    </xdr:to>
    <xdr:sp macro="" textlink="">
      <xdr:nvSpPr>
        <xdr:cNvPr id="3759" name="Text Box 292">
          <a:extLst>
            <a:ext uri="{FF2B5EF4-FFF2-40B4-BE49-F238E27FC236}">
              <a16:creationId xmlns:a16="http://schemas.microsoft.com/office/drawing/2014/main" id="{48D841E0-778C-4011-9BBA-5AFC415E1C28}"/>
            </a:ext>
          </a:extLst>
        </xdr:cNvPr>
        <xdr:cNvSpPr txBox="1">
          <a:spLocks noChangeArrowheads="1"/>
        </xdr:cNvSpPr>
      </xdr:nvSpPr>
      <xdr:spPr bwMode="auto">
        <a:xfrm>
          <a:off x="63817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733352</xdr:rowOff>
    </xdr:to>
    <xdr:sp macro="" textlink="">
      <xdr:nvSpPr>
        <xdr:cNvPr id="3760" name="Text Box 293">
          <a:extLst>
            <a:ext uri="{FF2B5EF4-FFF2-40B4-BE49-F238E27FC236}">
              <a16:creationId xmlns:a16="http://schemas.microsoft.com/office/drawing/2014/main" id="{35E47892-5CAC-45D6-B6E8-B8C817E955AB}"/>
            </a:ext>
          </a:extLst>
        </xdr:cNvPr>
        <xdr:cNvSpPr txBox="1">
          <a:spLocks noChangeArrowheads="1"/>
        </xdr:cNvSpPr>
      </xdr:nvSpPr>
      <xdr:spPr bwMode="auto">
        <a:xfrm>
          <a:off x="504825"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733352</xdr:rowOff>
    </xdr:to>
    <xdr:sp macro="" textlink="">
      <xdr:nvSpPr>
        <xdr:cNvPr id="3761" name="Text Box 294">
          <a:extLst>
            <a:ext uri="{FF2B5EF4-FFF2-40B4-BE49-F238E27FC236}">
              <a16:creationId xmlns:a16="http://schemas.microsoft.com/office/drawing/2014/main" id="{EE9ECFD8-768E-45E7-8684-5577799B81BB}"/>
            </a:ext>
          </a:extLst>
        </xdr:cNvPr>
        <xdr:cNvSpPr txBox="1">
          <a:spLocks noChangeArrowheads="1"/>
        </xdr:cNvSpPr>
      </xdr:nvSpPr>
      <xdr:spPr bwMode="auto">
        <a:xfrm>
          <a:off x="552450" y="125396625"/>
          <a:ext cx="76200" cy="12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62" name="Text Box 15">
          <a:extLst>
            <a:ext uri="{FF2B5EF4-FFF2-40B4-BE49-F238E27FC236}">
              <a16:creationId xmlns:a16="http://schemas.microsoft.com/office/drawing/2014/main" id="{FA9642B3-B2B5-4A34-8EA4-DDCB1AA1F80E}"/>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63" name="Text Box 16">
          <a:extLst>
            <a:ext uri="{FF2B5EF4-FFF2-40B4-BE49-F238E27FC236}">
              <a16:creationId xmlns:a16="http://schemas.microsoft.com/office/drawing/2014/main" id="{7C2A9AE5-9431-433B-BE25-84CED0F8522B}"/>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64" name="Text Box 17">
          <a:extLst>
            <a:ext uri="{FF2B5EF4-FFF2-40B4-BE49-F238E27FC236}">
              <a16:creationId xmlns:a16="http://schemas.microsoft.com/office/drawing/2014/main" id="{06F5D324-E301-49D4-B350-1E580E8447C2}"/>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65" name="Text Box 18">
          <a:extLst>
            <a:ext uri="{FF2B5EF4-FFF2-40B4-BE49-F238E27FC236}">
              <a16:creationId xmlns:a16="http://schemas.microsoft.com/office/drawing/2014/main" id="{C183D567-2671-4E09-8C99-0B6FC892815D}"/>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766" name="Text Box 19">
          <a:extLst>
            <a:ext uri="{FF2B5EF4-FFF2-40B4-BE49-F238E27FC236}">
              <a16:creationId xmlns:a16="http://schemas.microsoft.com/office/drawing/2014/main" id="{271464DB-F63E-449A-90E7-B9DE25DE09FB}"/>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767" name="Text Box 20">
          <a:extLst>
            <a:ext uri="{FF2B5EF4-FFF2-40B4-BE49-F238E27FC236}">
              <a16:creationId xmlns:a16="http://schemas.microsoft.com/office/drawing/2014/main" id="{68E9B40E-C7C2-4A2C-8FF5-6CC01493E9F5}"/>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68" name="Text Box 21">
          <a:extLst>
            <a:ext uri="{FF2B5EF4-FFF2-40B4-BE49-F238E27FC236}">
              <a16:creationId xmlns:a16="http://schemas.microsoft.com/office/drawing/2014/main" id="{546985D5-2767-4446-B14D-590FC9E2D451}"/>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69" name="Text Box 22">
          <a:extLst>
            <a:ext uri="{FF2B5EF4-FFF2-40B4-BE49-F238E27FC236}">
              <a16:creationId xmlns:a16="http://schemas.microsoft.com/office/drawing/2014/main" id="{24CE98DC-8ABB-47DC-8357-B3378A8EEAD1}"/>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70" name="Text Box 23">
          <a:extLst>
            <a:ext uri="{FF2B5EF4-FFF2-40B4-BE49-F238E27FC236}">
              <a16:creationId xmlns:a16="http://schemas.microsoft.com/office/drawing/2014/main" id="{9D894262-FBDF-416A-BB0A-153AFD20BDBE}"/>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71" name="Text Box 24">
          <a:extLst>
            <a:ext uri="{FF2B5EF4-FFF2-40B4-BE49-F238E27FC236}">
              <a16:creationId xmlns:a16="http://schemas.microsoft.com/office/drawing/2014/main" id="{1E8375D6-807F-497B-937E-A70DA1748546}"/>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772" name="Text Box 25">
          <a:extLst>
            <a:ext uri="{FF2B5EF4-FFF2-40B4-BE49-F238E27FC236}">
              <a16:creationId xmlns:a16="http://schemas.microsoft.com/office/drawing/2014/main" id="{632B26CF-E727-4475-87D3-BEAB5F044DF5}"/>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773" name="Text Box 26">
          <a:extLst>
            <a:ext uri="{FF2B5EF4-FFF2-40B4-BE49-F238E27FC236}">
              <a16:creationId xmlns:a16="http://schemas.microsoft.com/office/drawing/2014/main" id="{0C1048BD-C63A-4D51-8EA0-041E9F25D456}"/>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74" name="Text Box 27">
          <a:extLst>
            <a:ext uri="{FF2B5EF4-FFF2-40B4-BE49-F238E27FC236}">
              <a16:creationId xmlns:a16="http://schemas.microsoft.com/office/drawing/2014/main" id="{ADE5AE35-705F-4377-ABDB-D716234298FC}"/>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75" name="Text Box 28">
          <a:extLst>
            <a:ext uri="{FF2B5EF4-FFF2-40B4-BE49-F238E27FC236}">
              <a16:creationId xmlns:a16="http://schemas.microsoft.com/office/drawing/2014/main" id="{E212B415-7094-4258-8A4C-BB4B65D47135}"/>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76" name="Text Box 29">
          <a:extLst>
            <a:ext uri="{FF2B5EF4-FFF2-40B4-BE49-F238E27FC236}">
              <a16:creationId xmlns:a16="http://schemas.microsoft.com/office/drawing/2014/main" id="{A26E885E-AF80-4D2D-B0C7-CEF03F62A4D2}"/>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77" name="Text Box 30">
          <a:extLst>
            <a:ext uri="{FF2B5EF4-FFF2-40B4-BE49-F238E27FC236}">
              <a16:creationId xmlns:a16="http://schemas.microsoft.com/office/drawing/2014/main" id="{D084B40B-9612-46A6-8387-7ABB234638EC}"/>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778" name="Text Box 31">
          <a:extLst>
            <a:ext uri="{FF2B5EF4-FFF2-40B4-BE49-F238E27FC236}">
              <a16:creationId xmlns:a16="http://schemas.microsoft.com/office/drawing/2014/main" id="{EDED9ECD-B83A-4C57-BD77-557470715F72}"/>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779" name="Text Box 32">
          <a:extLst>
            <a:ext uri="{FF2B5EF4-FFF2-40B4-BE49-F238E27FC236}">
              <a16:creationId xmlns:a16="http://schemas.microsoft.com/office/drawing/2014/main" id="{34D161BB-BFC3-4C8A-92F7-6581D1996D8A}"/>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80" name="Text Box 33">
          <a:extLst>
            <a:ext uri="{FF2B5EF4-FFF2-40B4-BE49-F238E27FC236}">
              <a16:creationId xmlns:a16="http://schemas.microsoft.com/office/drawing/2014/main" id="{91587F84-7E0B-4165-8BC0-2B39FEB45910}"/>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81" name="Text Box 34">
          <a:extLst>
            <a:ext uri="{FF2B5EF4-FFF2-40B4-BE49-F238E27FC236}">
              <a16:creationId xmlns:a16="http://schemas.microsoft.com/office/drawing/2014/main" id="{C36BFD71-7E87-4B90-8927-A677D0029962}"/>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82" name="Text Box 35">
          <a:extLst>
            <a:ext uri="{FF2B5EF4-FFF2-40B4-BE49-F238E27FC236}">
              <a16:creationId xmlns:a16="http://schemas.microsoft.com/office/drawing/2014/main" id="{1D4202F0-AF2A-47DE-8DFB-6DEDC027F01F}"/>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83" name="Text Box 36">
          <a:extLst>
            <a:ext uri="{FF2B5EF4-FFF2-40B4-BE49-F238E27FC236}">
              <a16:creationId xmlns:a16="http://schemas.microsoft.com/office/drawing/2014/main" id="{C5CE3AB5-0269-4596-AADB-B8896E826E25}"/>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784" name="Text Box 37">
          <a:extLst>
            <a:ext uri="{FF2B5EF4-FFF2-40B4-BE49-F238E27FC236}">
              <a16:creationId xmlns:a16="http://schemas.microsoft.com/office/drawing/2014/main" id="{FD9336E3-206F-4E34-9F97-D43479F8B29E}"/>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785" name="Text Box 38">
          <a:extLst>
            <a:ext uri="{FF2B5EF4-FFF2-40B4-BE49-F238E27FC236}">
              <a16:creationId xmlns:a16="http://schemas.microsoft.com/office/drawing/2014/main" id="{5801F6B3-C837-4DA8-A653-E9B587800ABB}"/>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86" name="Text Box 83">
          <a:extLst>
            <a:ext uri="{FF2B5EF4-FFF2-40B4-BE49-F238E27FC236}">
              <a16:creationId xmlns:a16="http://schemas.microsoft.com/office/drawing/2014/main" id="{CC4CC9F3-E92B-4B04-8E77-93453ADA29B5}"/>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87" name="Text Box 84">
          <a:extLst>
            <a:ext uri="{FF2B5EF4-FFF2-40B4-BE49-F238E27FC236}">
              <a16:creationId xmlns:a16="http://schemas.microsoft.com/office/drawing/2014/main" id="{139E5C88-A118-45F6-A451-6494D1835519}"/>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88" name="Text Box 85">
          <a:extLst>
            <a:ext uri="{FF2B5EF4-FFF2-40B4-BE49-F238E27FC236}">
              <a16:creationId xmlns:a16="http://schemas.microsoft.com/office/drawing/2014/main" id="{EAA7D161-BAF1-4638-BA2E-36CFF08EBF0E}"/>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89" name="Text Box 86">
          <a:extLst>
            <a:ext uri="{FF2B5EF4-FFF2-40B4-BE49-F238E27FC236}">
              <a16:creationId xmlns:a16="http://schemas.microsoft.com/office/drawing/2014/main" id="{063E7514-4FAC-44C1-B6E5-8F04AA5EA5FF}"/>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790" name="Text Box 87">
          <a:extLst>
            <a:ext uri="{FF2B5EF4-FFF2-40B4-BE49-F238E27FC236}">
              <a16:creationId xmlns:a16="http://schemas.microsoft.com/office/drawing/2014/main" id="{87875078-FC1E-4A2F-8224-53DF2D1B9346}"/>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791" name="Text Box 88">
          <a:extLst>
            <a:ext uri="{FF2B5EF4-FFF2-40B4-BE49-F238E27FC236}">
              <a16:creationId xmlns:a16="http://schemas.microsoft.com/office/drawing/2014/main" id="{70E26C03-214E-415D-84EC-08ED38272768}"/>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92" name="Text Box 89">
          <a:extLst>
            <a:ext uri="{FF2B5EF4-FFF2-40B4-BE49-F238E27FC236}">
              <a16:creationId xmlns:a16="http://schemas.microsoft.com/office/drawing/2014/main" id="{EC7E8106-CD0A-42CC-87F5-D2766BBEF923}"/>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93" name="Text Box 90">
          <a:extLst>
            <a:ext uri="{FF2B5EF4-FFF2-40B4-BE49-F238E27FC236}">
              <a16:creationId xmlns:a16="http://schemas.microsoft.com/office/drawing/2014/main" id="{A9ED8BD3-0A42-43B0-96CA-E37DD554AAE4}"/>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94" name="Text Box 91">
          <a:extLst>
            <a:ext uri="{FF2B5EF4-FFF2-40B4-BE49-F238E27FC236}">
              <a16:creationId xmlns:a16="http://schemas.microsoft.com/office/drawing/2014/main" id="{7A951B0A-C0EC-4A76-9E4A-47E8918B1A43}"/>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95" name="Text Box 92">
          <a:extLst>
            <a:ext uri="{FF2B5EF4-FFF2-40B4-BE49-F238E27FC236}">
              <a16:creationId xmlns:a16="http://schemas.microsoft.com/office/drawing/2014/main" id="{82B5F497-854F-422F-9393-DE4FD61B1AEF}"/>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796" name="Text Box 93">
          <a:extLst>
            <a:ext uri="{FF2B5EF4-FFF2-40B4-BE49-F238E27FC236}">
              <a16:creationId xmlns:a16="http://schemas.microsoft.com/office/drawing/2014/main" id="{61D49561-5172-41C7-A582-D29D95C2B6E4}"/>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797" name="Text Box 94">
          <a:extLst>
            <a:ext uri="{FF2B5EF4-FFF2-40B4-BE49-F238E27FC236}">
              <a16:creationId xmlns:a16="http://schemas.microsoft.com/office/drawing/2014/main" id="{514B8C84-E3B8-496A-AB9E-97823424D1DA}"/>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798" name="Text Box 95">
          <a:extLst>
            <a:ext uri="{FF2B5EF4-FFF2-40B4-BE49-F238E27FC236}">
              <a16:creationId xmlns:a16="http://schemas.microsoft.com/office/drawing/2014/main" id="{BB7EFAEB-F7E9-45A2-B1FD-F004B497FDB4}"/>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799" name="Text Box 96">
          <a:extLst>
            <a:ext uri="{FF2B5EF4-FFF2-40B4-BE49-F238E27FC236}">
              <a16:creationId xmlns:a16="http://schemas.microsoft.com/office/drawing/2014/main" id="{8D27BC55-29C3-4569-8763-C876F622F273}"/>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00" name="Text Box 97">
          <a:extLst>
            <a:ext uri="{FF2B5EF4-FFF2-40B4-BE49-F238E27FC236}">
              <a16:creationId xmlns:a16="http://schemas.microsoft.com/office/drawing/2014/main" id="{6472363F-59B6-4825-BDB1-BB3C59091465}"/>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01" name="Text Box 98">
          <a:extLst>
            <a:ext uri="{FF2B5EF4-FFF2-40B4-BE49-F238E27FC236}">
              <a16:creationId xmlns:a16="http://schemas.microsoft.com/office/drawing/2014/main" id="{FDDFA31D-41E6-45A6-BDAC-87051B273D11}"/>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802" name="Text Box 99">
          <a:extLst>
            <a:ext uri="{FF2B5EF4-FFF2-40B4-BE49-F238E27FC236}">
              <a16:creationId xmlns:a16="http://schemas.microsoft.com/office/drawing/2014/main" id="{B214FD1B-C9FD-4E4A-BC66-BF4F868176AC}"/>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03" name="Text Box 100">
          <a:extLst>
            <a:ext uri="{FF2B5EF4-FFF2-40B4-BE49-F238E27FC236}">
              <a16:creationId xmlns:a16="http://schemas.microsoft.com/office/drawing/2014/main" id="{4AFABFB9-F218-4E63-8E18-15B608DA1DAC}"/>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04" name="Text Box 101">
          <a:extLst>
            <a:ext uri="{FF2B5EF4-FFF2-40B4-BE49-F238E27FC236}">
              <a16:creationId xmlns:a16="http://schemas.microsoft.com/office/drawing/2014/main" id="{2ECDA49F-CD36-4DA2-A5FE-7CE994B773D2}"/>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05" name="Text Box 102">
          <a:extLst>
            <a:ext uri="{FF2B5EF4-FFF2-40B4-BE49-F238E27FC236}">
              <a16:creationId xmlns:a16="http://schemas.microsoft.com/office/drawing/2014/main" id="{7A57D109-2B40-4DF7-96CF-3E7520AB0985}"/>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06" name="Text Box 103">
          <a:extLst>
            <a:ext uri="{FF2B5EF4-FFF2-40B4-BE49-F238E27FC236}">
              <a16:creationId xmlns:a16="http://schemas.microsoft.com/office/drawing/2014/main" id="{7C6EAF53-2155-4FEA-B5A4-8677418A54DA}"/>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07" name="Text Box 104">
          <a:extLst>
            <a:ext uri="{FF2B5EF4-FFF2-40B4-BE49-F238E27FC236}">
              <a16:creationId xmlns:a16="http://schemas.microsoft.com/office/drawing/2014/main" id="{C4C3A1F3-46A4-49C9-A934-AE51175CE286}"/>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808" name="Text Box 105">
          <a:extLst>
            <a:ext uri="{FF2B5EF4-FFF2-40B4-BE49-F238E27FC236}">
              <a16:creationId xmlns:a16="http://schemas.microsoft.com/office/drawing/2014/main" id="{C786B4A1-A3B5-4549-91E7-BC8ECA107317}"/>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09" name="Text Box 106">
          <a:extLst>
            <a:ext uri="{FF2B5EF4-FFF2-40B4-BE49-F238E27FC236}">
              <a16:creationId xmlns:a16="http://schemas.microsoft.com/office/drawing/2014/main" id="{BDCD9EED-BBF2-4960-9579-EC56BA0263D5}"/>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10" name="Text Box 203">
          <a:extLst>
            <a:ext uri="{FF2B5EF4-FFF2-40B4-BE49-F238E27FC236}">
              <a16:creationId xmlns:a16="http://schemas.microsoft.com/office/drawing/2014/main" id="{15811735-C80E-437B-B532-C1299FEDC870}"/>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11" name="Text Box 204">
          <a:extLst>
            <a:ext uri="{FF2B5EF4-FFF2-40B4-BE49-F238E27FC236}">
              <a16:creationId xmlns:a16="http://schemas.microsoft.com/office/drawing/2014/main" id="{6DC77BB2-0528-40E3-8995-7A7BE6ADF0E2}"/>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12" name="Text Box 205">
          <a:extLst>
            <a:ext uri="{FF2B5EF4-FFF2-40B4-BE49-F238E27FC236}">
              <a16:creationId xmlns:a16="http://schemas.microsoft.com/office/drawing/2014/main" id="{5EB163EB-A6C4-4DCE-8E89-B2CBC2E8A035}"/>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13" name="Text Box 206">
          <a:extLst>
            <a:ext uri="{FF2B5EF4-FFF2-40B4-BE49-F238E27FC236}">
              <a16:creationId xmlns:a16="http://schemas.microsoft.com/office/drawing/2014/main" id="{C6ECA6E8-B895-4EA4-85F3-400E9DED18CD}"/>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814" name="Text Box 207">
          <a:extLst>
            <a:ext uri="{FF2B5EF4-FFF2-40B4-BE49-F238E27FC236}">
              <a16:creationId xmlns:a16="http://schemas.microsoft.com/office/drawing/2014/main" id="{90C410B7-9D37-48A2-9C6F-F0BD715DEA80}"/>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15" name="Text Box 208">
          <a:extLst>
            <a:ext uri="{FF2B5EF4-FFF2-40B4-BE49-F238E27FC236}">
              <a16:creationId xmlns:a16="http://schemas.microsoft.com/office/drawing/2014/main" id="{140C9F71-ACE5-49AE-BA36-3EC55CA1A75A}"/>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16" name="Text Box 209">
          <a:extLst>
            <a:ext uri="{FF2B5EF4-FFF2-40B4-BE49-F238E27FC236}">
              <a16:creationId xmlns:a16="http://schemas.microsoft.com/office/drawing/2014/main" id="{D1FAC58F-516B-4EC1-8EE3-9ACBFED42418}"/>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17" name="Text Box 210">
          <a:extLst>
            <a:ext uri="{FF2B5EF4-FFF2-40B4-BE49-F238E27FC236}">
              <a16:creationId xmlns:a16="http://schemas.microsoft.com/office/drawing/2014/main" id="{3FC11EF4-2204-4F1E-96DC-B72A55AE0970}"/>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18" name="Text Box 211">
          <a:extLst>
            <a:ext uri="{FF2B5EF4-FFF2-40B4-BE49-F238E27FC236}">
              <a16:creationId xmlns:a16="http://schemas.microsoft.com/office/drawing/2014/main" id="{5C080A87-D1D5-4D56-A985-A2AEF3D5BB63}"/>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19" name="Text Box 212">
          <a:extLst>
            <a:ext uri="{FF2B5EF4-FFF2-40B4-BE49-F238E27FC236}">
              <a16:creationId xmlns:a16="http://schemas.microsoft.com/office/drawing/2014/main" id="{C95BD65C-7756-4234-A14A-BB4C909AC147}"/>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820" name="Text Box 213">
          <a:extLst>
            <a:ext uri="{FF2B5EF4-FFF2-40B4-BE49-F238E27FC236}">
              <a16:creationId xmlns:a16="http://schemas.microsoft.com/office/drawing/2014/main" id="{143D0B81-4391-43C7-9954-C6A8E419C775}"/>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21" name="Text Box 214">
          <a:extLst>
            <a:ext uri="{FF2B5EF4-FFF2-40B4-BE49-F238E27FC236}">
              <a16:creationId xmlns:a16="http://schemas.microsoft.com/office/drawing/2014/main" id="{54F74DA7-6605-4684-9D38-A5BF66A76A97}"/>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22" name="Text Box 215">
          <a:extLst>
            <a:ext uri="{FF2B5EF4-FFF2-40B4-BE49-F238E27FC236}">
              <a16:creationId xmlns:a16="http://schemas.microsoft.com/office/drawing/2014/main" id="{13297032-D31E-4A89-B8DC-55932665F14C}"/>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23" name="Text Box 216">
          <a:extLst>
            <a:ext uri="{FF2B5EF4-FFF2-40B4-BE49-F238E27FC236}">
              <a16:creationId xmlns:a16="http://schemas.microsoft.com/office/drawing/2014/main" id="{70D5AC5D-A827-4533-A266-53D2C6F5E10D}"/>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24" name="Text Box 217">
          <a:extLst>
            <a:ext uri="{FF2B5EF4-FFF2-40B4-BE49-F238E27FC236}">
              <a16:creationId xmlns:a16="http://schemas.microsoft.com/office/drawing/2014/main" id="{40BA2C1C-2F0E-4213-AC03-9C0DBE6CC545}"/>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25" name="Text Box 218">
          <a:extLst>
            <a:ext uri="{FF2B5EF4-FFF2-40B4-BE49-F238E27FC236}">
              <a16:creationId xmlns:a16="http://schemas.microsoft.com/office/drawing/2014/main" id="{F98D9390-83D5-43C3-93A9-AE12051595F8}"/>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826" name="Text Box 219">
          <a:extLst>
            <a:ext uri="{FF2B5EF4-FFF2-40B4-BE49-F238E27FC236}">
              <a16:creationId xmlns:a16="http://schemas.microsoft.com/office/drawing/2014/main" id="{E996CD27-8787-4458-8F66-193928BA4301}"/>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27" name="Text Box 220">
          <a:extLst>
            <a:ext uri="{FF2B5EF4-FFF2-40B4-BE49-F238E27FC236}">
              <a16:creationId xmlns:a16="http://schemas.microsoft.com/office/drawing/2014/main" id="{F1574873-78E6-4052-B031-20C427DE3505}"/>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28" name="Text Box 221">
          <a:extLst>
            <a:ext uri="{FF2B5EF4-FFF2-40B4-BE49-F238E27FC236}">
              <a16:creationId xmlns:a16="http://schemas.microsoft.com/office/drawing/2014/main" id="{1196F228-1C91-4ED0-A716-8F16FB6D775A}"/>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29" name="Text Box 222">
          <a:extLst>
            <a:ext uri="{FF2B5EF4-FFF2-40B4-BE49-F238E27FC236}">
              <a16:creationId xmlns:a16="http://schemas.microsoft.com/office/drawing/2014/main" id="{A0E3BCA4-B274-4D6D-B8C5-1945A20586AE}"/>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30" name="Text Box 223">
          <a:extLst>
            <a:ext uri="{FF2B5EF4-FFF2-40B4-BE49-F238E27FC236}">
              <a16:creationId xmlns:a16="http://schemas.microsoft.com/office/drawing/2014/main" id="{47BEC0EB-53FD-4007-A767-385EE8607324}"/>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31" name="Text Box 224">
          <a:extLst>
            <a:ext uri="{FF2B5EF4-FFF2-40B4-BE49-F238E27FC236}">
              <a16:creationId xmlns:a16="http://schemas.microsoft.com/office/drawing/2014/main" id="{7CB98F2E-8910-434F-A731-4404BB4FBB97}"/>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832" name="Text Box 225">
          <a:extLst>
            <a:ext uri="{FF2B5EF4-FFF2-40B4-BE49-F238E27FC236}">
              <a16:creationId xmlns:a16="http://schemas.microsoft.com/office/drawing/2014/main" id="{E71576BD-0C7F-49D3-A3FD-1A22CB5D58F3}"/>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33" name="Text Box 226">
          <a:extLst>
            <a:ext uri="{FF2B5EF4-FFF2-40B4-BE49-F238E27FC236}">
              <a16:creationId xmlns:a16="http://schemas.microsoft.com/office/drawing/2014/main" id="{581083D3-D731-4535-8AFD-87C83429F0A2}"/>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34" name="Text Box 271">
          <a:extLst>
            <a:ext uri="{FF2B5EF4-FFF2-40B4-BE49-F238E27FC236}">
              <a16:creationId xmlns:a16="http://schemas.microsoft.com/office/drawing/2014/main" id="{3F454450-6EF8-44C9-9ACC-30755285812E}"/>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35" name="Text Box 272">
          <a:extLst>
            <a:ext uri="{FF2B5EF4-FFF2-40B4-BE49-F238E27FC236}">
              <a16:creationId xmlns:a16="http://schemas.microsoft.com/office/drawing/2014/main" id="{FFB888BD-D07F-47C2-BF85-BD18A87DCFF1}"/>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36" name="Text Box 273">
          <a:extLst>
            <a:ext uri="{FF2B5EF4-FFF2-40B4-BE49-F238E27FC236}">
              <a16:creationId xmlns:a16="http://schemas.microsoft.com/office/drawing/2014/main" id="{6B87447B-D463-4B8C-B5F3-CE8E20D8C5AC}"/>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37" name="Text Box 274">
          <a:extLst>
            <a:ext uri="{FF2B5EF4-FFF2-40B4-BE49-F238E27FC236}">
              <a16:creationId xmlns:a16="http://schemas.microsoft.com/office/drawing/2014/main" id="{90A902B9-FE3F-4A3D-B1D3-F171D469EACB}"/>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838" name="Text Box 275">
          <a:extLst>
            <a:ext uri="{FF2B5EF4-FFF2-40B4-BE49-F238E27FC236}">
              <a16:creationId xmlns:a16="http://schemas.microsoft.com/office/drawing/2014/main" id="{E66D5DBE-2F9E-4114-92B2-541B80B1F2B2}"/>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39" name="Text Box 276">
          <a:extLst>
            <a:ext uri="{FF2B5EF4-FFF2-40B4-BE49-F238E27FC236}">
              <a16:creationId xmlns:a16="http://schemas.microsoft.com/office/drawing/2014/main" id="{EDD21ADE-CA89-4C72-9165-5A2FE9F8D03F}"/>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40" name="Text Box 277">
          <a:extLst>
            <a:ext uri="{FF2B5EF4-FFF2-40B4-BE49-F238E27FC236}">
              <a16:creationId xmlns:a16="http://schemas.microsoft.com/office/drawing/2014/main" id="{7DE50B2F-4455-488F-981C-DBB778EF3CDA}"/>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41" name="Text Box 278">
          <a:extLst>
            <a:ext uri="{FF2B5EF4-FFF2-40B4-BE49-F238E27FC236}">
              <a16:creationId xmlns:a16="http://schemas.microsoft.com/office/drawing/2014/main" id="{03F45CE8-7930-4E1F-B850-7CF39F46A4D4}"/>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42" name="Text Box 279">
          <a:extLst>
            <a:ext uri="{FF2B5EF4-FFF2-40B4-BE49-F238E27FC236}">
              <a16:creationId xmlns:a16="http://schemas.microsoft.com/office/drawing/2014/main" id="{12C6F132-110A-4FE7-AB8B-86DCB981A8E8}"/>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43" name="Text Box 280">
          <a:extLst>
            <a:ext uri="{FF2B5EF4-FFF2-40B4-BE49-F238E27FC236}">
              <a16:creationId xmlns:a16="http://schemas.microsoft.com/office/drawing/2014/main" id="{FB9769A3-311E-4602-B17D-99E5827E5BAF}"/>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504825</xdr:colOff>
      <xdr:row>213</xdr:row>
      <xdr:rowOff>0</xdr:rowOff>
    </xdr:from>
    <xdr:to>
      <xdr:col>1</xdr:col>
      <xdr:colOff>581025</xdr:colOff>
      <xdr:row>214</xdr:row>
      <xdr:rowOff>127215</xdr:rowOff>
    </xdr:to>
    <xdr:sp macro="" textlink="">
      <xdr:nvSpPr>
        <xdr:cNvPr id="3844" name="Text Box 281">
          <a:extLst>
            <a:ext uri="{FF2B5EF4-FFF2-40B4-BE49-F238E27FC236}">
              <a16:creationId xmlns:a16="http://schemas.microsoft.com/office/drawing/2014/main" id="{0CD03473-5480-4360-B845-AB7508DDBD65}"/>
            </a:ext>
          </a:extLst>
        </xdr:cNvPr>
        <xdr:cNvSpPr txBox="1">
          <a:spLocks noChangeArrowheads="1"/>
        </xdr:cNvSpPr>
      </xdr:nvSpPr>
      <xdr:spPr bwMode="auto">
        <a:xfrm>
          <a:off x="50482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45" name="Text Box 282">
          <a:extLst>
            <a:ext uri="{FF2B5EF4-FFF2-40B4-BE49-F238E27FC236}">
              <a16:creationId xmlns:a16="http://schemas.microsoft.com/office/drawing/2014/main" id="{D1E95104-89F8-4EF4-B1BD-773AD182CB39}"/>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46" name="Text Box 283">
          <a:extLst>
            <a:ext uri="{FF2B5EF4-FFF2-40B4-BE49-F238E27FC236}">
              <a16:creationId xmlns:a16="http://schemas.microsoft.com/office/drawing/2014/main" id="{A5C32E5C-A0E2-45E8-B9C8-C40C7A820648}"/>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47" name="Text Box 284">
          <a:extLst>
            <a:ext uri="{FF2B5EF4-FFF2-40B4-BE49-F238E27FC236}">
              <a16:creationId xmlns:a16="http://schemas.microsoft.com/office/drawing/2014/main" id="{02A2AE18-8CA6-47C8-ADDF-AED3551CE668}"/>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48" name="Text Box 285">
          <a:extLst>
            <a:ext uri="{FF2B5EF4-FFF2-40B4-BE49-F238E27FC236}">
              <a16:creationId xmlns:a16="http://schemas.microsoft.com/office/drawing/2014/main" id="{640F91D2-6E6D-4560-A381-E5F226034BCA}"/>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49" name="Text Box 286">
          <a:extLst>
            <a:ext uri="{FF2B5EF4-FFF2-40B4-BE49-F238E27FC236}">
              <a16:creationId xmlns:a16="http://schemas.microsoft.com/office/drawing/2014/main" id="{722BC3B5-E42C-46D4-9404-DA19496DF7C6}"/>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533400</xdr:colOff>
      <xdr:row>213</xdr:row>
      <xdr:rowOff>28575</xdr:rowOff>
    </xdr:from>
    <xdr:to>
      <xdr:col>1</xdr:col>
      <xdr:colOff>609600</xdr:colOff>
      <xdr:row>214</xdr:row>
      <xdr:rowOff>155790</xdr:rowOff>
    </xdr:to>
    <xdr:sp macro="" textlink="">
      <xdr:nvSpPr>
        <xdr:cNvPr id="3850" name="Text Box 287">
          <a:extLst>
            <a:ext uri="{FF2B5EF4-FFF2-40B4-BE49-F238E27FC236}">
              <a16:creationId xmlns:a16="http://schemas.microsoft.com/office/drawing/2014/main" id="{A6069736-E008-4D30-8834-B7598E627737}"/>
            </a:ext>
          </a:extLst>
        </xdr:cNvPr>
        <xdr:cNvSpPr txBox="1">
          <a:spLocks noChangeArrowheads="1"/>
        </xdr:cNvSpPr>
      </xdr:nvSpPr>
      <xdr:spPr bwMode="auto">
        <a:xfrm>
          <a:off x="533400" y="125425200"/>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51" name="Text Box 288">
          <a:extLst>
            <a:ext uri="{FF2B5EF4-FFF2-40B4-BE49-F238E27FC236}">
              <a16:creationId xmlns:a16="http://schemas.microsoft.com/office/drawing/2014/main" id="{C6F75505-2F06-4A18-A66B-16D4EE593DEC}"/>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52" name="Text Box 289">
          <a:extLst>
            <a:ext uri="{FF2B5EF4-FFF2-40B4-BE49-F238E27FC236}">
              <a16:creationId xmlns:a16="http://schemas.microsoft.com/office/drawing/2014/main" id="{709EA5FF-7DA4-4216-946D-119B9445E20C}"/>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53" name="Text Box 290">
          <a:extLst>
            <a:ext uri="{FF2B5EF4-FFF2-40B4-BE49-F238E27FC236}">
              <a16:creationId xmlns:a16="http://schemas.microsoft.com/office/drawing/2014/main" id="{AC00152B-4E93-417D-AEA1-DEE82C4C40C5}"/>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666750</xdr:colOff>
      <xdr:row>213</xdr:row>
      <xdr:rowOff>0</xdr:rowOff>
    </xdr:from>
    <xdr:to>
      <xdr:col>1</xdr:col>
      <xdr:colOff>742950</xdr:colOff>
      <xdr:row>214</xdr:row>
      <xdr:rowOff>127215</xdr:rowOff>
    </xdr:to>
    <xdr:sp macro="" textlink="">
      <xdr:nvSpPr>
        <xdr:cNvPr id="3854" name="Text Box 291">
          <a:extLst>
            <a:ext uri="{FF2B5EF4-FFF2-40B4-BE49-F238E27FC236}">
              <a16:creationId xmlns:a16="http://schemas.microsoft.com/office/drawing/2014/main" id="{CD405589-B274-4913-A53E-D251BF15AAD6}"/>
            </a:ext>
          </a:extLst>
        </xdr:cNvPr>
        <xdr:cNvSpPr txBox="1">
          <a:spLocks noChangeArrowheads="1"/>
        </xdr:cNvSpPr>
      </xdr:nvSpPr>
      <xdr:spPr bwMode="auto">
        <a:xfrm>
          <a:off x="6667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638175</xdr:colOff>
      <xdr:row>213</xdr:row>
      <xdr:rowOff>0</xdr:rowOff>
    </xdr:from>
    <xdr:to>
      <xdr:col>1</xdr:col>
      <xdr:colOff>714375</xdr:colOff>
      <xdr:row>214</xdr:row>
      <xdr:rowOff>127215</xdr:rowOff>
    </xdr:to>
    <xdr:sp macro="" textlink="">
      <xdr:nvSpPr>
        <xdr:cNvPr id="3855" name="Text Box 292">
          <a:extLst>
            <a:ext uri="{FF2B5EF4-FFF2-40B4-BE49-F238E27FC236}">
              <a16:creationId xmlns:a16="http://schemas.microsoft.com/office/drawing/2014/main" id="{BEA8C957-62AD-4BCD-9781-1313CAAC3E8F}"/>
            </a:ext>
          </a:extLst>
        </xdr:cNvPr>
        <xdr:cNvSpPr txBox="1">
          <a:spLocks noChangeArrowheads="1"/>
        </xdr:cNvSpPr>
      </xdr:nvSpPr>
      <xdr:spPr bwMode="auto">
        <a:xfrm>
          <a:off x="638175"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552450</xdr:colOff>
      <xdr:row>213</xdr:row>
      <xdr:rowOff>0</xdr:rowOff>
    </xdr:from>
    <xdr:to>
      <xdr:col>1</xdr:col>
      <xdr:colOff>628650</xdr:colOff>
      <xdr:row>214</xdr:row>
      <xdr:rowOff>127215</xdr:rowOff>
    </xdr:to>
    <xdr:sp macro="" textlink="">
      <xdr:nvSpPr>
        <xdr:cNvPr id="3856" name="Text Box 294">
          <a:extLst>
            <a:ext uri="{FF2B5EF4-FFF2-40B4-BE49-F238E27FC236}">
              <a16:creationId xmlns:a16="http://schemas.microsoft.com/office/drawing/2014/main" id="{00E5B3F4-BB95-4E38-A16E-7ED9A39810EA}"/>
            </a:ext>
          </a:extLst>
        </xdr:cNvPr>
        <xdr:cNvSpPr txBox="1">
          <a:spLocks noChangeArrowheads="1"/>
        </xdr:cNvSpPr>
      </xdr:nvSpPr>
      <xdr:spPr bwMode="auto">
        <a:xfrm>
          <a:off x="552450" y="125396625"/>
          <a:ext cx="76200" cy="10800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666750</xdr:colOff>
      <xdr:row>179</xdr:row>
      <xdr:rowOff>0</xdr:rowOff>
    </xdr:from>
    <xdr:ext cx="76200" cy="190500"/>
    <xdr:sp macro="" textlink="">
      <xdr:nvSpPr>
        <xdr:cNvPr id="2945" name="Text Box 51">
          <a:extLst>
            <a:ext uri="{FF2B5EF4-FFF2-40B4-BE49-F238E27FC236}">
              <a16:creationId xmlns:a16="http://schemas.microsoft.com/office/drawing/2014/main" id="{38BCEC9E-3E1A-4AE0-841F-3FE19D05B0E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46" name="Text Box 52">
          <a:extLst>
            <a:ext uri="{FF2B5EF4-FFF2-40B4-BE49-F238E27FC236}">
              <a16:creationId xmlns:a16="http://schemas.microsoft.com/office/drawing/2014/main" id="{B35B6D32-49D2-42DE-B7F0-7BD3D6D1F11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47" name="Text Box 53">
          <a:extLst>
            <a:ext uri="{FF2B5EF4-FFF2-40B4-BE49-F238E27FC236}">
              <a16:creationId xmlns:a16="http://schemas.microsoft.com/office/drawing/2014/main" id="{2639126C-E270-4A09-965D-55DBF0529E1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48" name="Text Box 54">
          <a:extLst>
            <a:ext uri="{FF2B5EF4-FFF2-40B4-BE49-F238E27FC236}">
              <a16:creationId xmlns:a16="http://schemas.microsoft.com/office/drawing/2014/main" id="{01AD8F24-4FBF-4917-ADE9-559D8AF2B58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2949" name="Text Box 55">
          <a:extLst>
            <a:ext uri="{FF2B5EF4-FFF2-40B4-BE49-F238E27FC236}">
              <a16:creationId xmlns:a16="http://schemas.microsoft.com/office/drawing/2014/main" id="{CD0B5F26-A724-47AD-9C41-7707034DA87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2950" name="Text Box 56">
          <a:extLst>
            <a:ext uri="{FF2B5EF4-FFF2-40B4-BE49-F238E27FC236}">
              <a16:creationId xmlns:a16="http://schemas.microsoft.com/office/drawing/2014/main" id="{AB692B5D-908A-4504-AA07-24E206F6139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51" name="Text Box 57">
          <a:extLst>
            <a:ext uri="{FF2B5EF4-FFF2-40B4-BE49-F238E27FC236}">
              <a16:creationId xmlns:a16="http://schemas.microsoft.com/office/drawing/2014/main" id="{C5977566-4520-4FBE-9076-73FDA2AB401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52" name="Text Box 58">
          <a:extLst>
            <a:ext uri="{FF2B5EF4-FFF2-40B4-BE49-F238E27FC236}">
              <a16:creationId xmlns:a16="http://schemas.microsoft.com/office/drawing/2014/main" id="{621F8903-BF8C-45D9-A9D8-69F557EBC95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53" name="Text Box 59">
          <a:extLst>
            <a:ext uri="{FF2B5EF4-FFF2-40B4-BE49-F238E27FC236}">
              <a16:creationId xmlns:a16="http://schemas.microsoft.com/office/drawing/2014/main" id="{76AC2526-62E4-433B-A688-E5D3A2ABC6B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54" name="Text Box 60">
          <a:extLst>
            <a:ext uri="{FF2B5EF4-FFF2-40B4-BE49-F238E27FC236}">
              <a16:creationId xmlns:a16="http://schemas.microsoft.com/office/drawing/2014/main" id="{E0D6CF36-34A4-44F9-BD5B-337B6762B7B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2955" name="Text Box 61">
          <a:extLst>
            <a:ext uri="{FF2B5EF4-FFF2-40B4-BE49-F238E27FC236}">
              <a16:creationId xmlns:a16="http://schemas.microsoft.com/office/drawing/2014/main" id="{099C4B86-E758-425B-B9D6-A541F70E284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2956" name="Text Box 62">
          <a:extLst>
            <a:ext uri="{FF2B5EF4-FFF2-40B4-BE49-F238E27FC236}">
              <a16:creationId xmlns:a16="http://schemas.microsoft.com/office/drawing/2014/main" id="{8F39F8FF-7E2D-4A4D-B696-B298F7BE0A4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57" name="Text Box 65">
          <a:extLst>
            <a:ext uri="{FF2B5EF4-FFF2-40B4-BE49-F238E27FC236}">
              <a16:creationId xmlns:a16="http://schemas.microsoft.com/office/drawing/2014/main" id="{79A7510C-FD84-4CCD-A408-2FD648DDDE9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58" name="Text Box 66">
          <a:extLst>
            <a:ext uri="{FF2B5EF4-FFF2-40B4-BE49-F238E27FC236}">
              <a16:creationId xmlns:a16="http://schemas.microsoft.com/office/drawing/2014/main" id="{8E27B877-B7DE-4CFB-B1CF-FA040F0C866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59" name="Text Box 67">
          <a:extLst>
            <a:ext uri="{FF2B5EF4-FFF2-40B4-BE49-F238E27FC236}">
              <a16:creationId xmlns:a16="http://schemas.microsoft.com/office/drawing/2014/main" id="{41F872B3-2B75-4705-9ABD-3082331E2E4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61" name="Text Box 68">
          <a:extLst>
            <a:ext uri="{FF2B5EF4-FFF2-40B4-BE49-F238E27FC236}">
              <a16:creationId xmlns:a16="http://schemas.microsoft.com/office/drawing/2014/main" id="{F2D13CE8-3E3A-48F1-B3B7-CAA51F5CD48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2962" name="Text Box 69">
          <a:extLst>
            <a:ext uri="{FF2B5EF4-FFF2-40B4-BE49-F238E27FC236}">
              <a16:creationId xmlns:a16="http://schemas.microsoft.com/office/drawing/2014/main" id="{8FC8887F-29F7-4EAA-99FF-600865B326D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2963" name="Text Box 70">
          <a:extLst>
            <a:ext uri="{FF2B5EF4-FFF2-40B4-BE49-F238E27FC236}">
              <a16:creationId xmlns:a16="http://schemas.microsoft.com/office/drawing/2014/main" id="{391315E2-6C6F-495B-A2BA-BD08A2195BE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64" name="Text Box 71">
          <a:extLst>
            <a:ext uri="{FF2B5EF4-FFF2-40B4-BE49-F238E27FC236}">
              <a16:creationId xmlns:a16="http://schemas.microsoft.com/office/drawing/2014/main" id="{7A4A13C3-61AD-46A4-A507-9D54B6A7672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65" name="Text Box 72">
          <a:extLst>
            <a:ext uri="{FF2B5EF4-FFF2-40B4-BE49-F238E27FC236}">
              <a16:creationId xmlns:a16="http://schemas.microsoft.com/office/drawing/2014/main" id="{0B4F7C66-A376-4E04-AE54-F5137EEDAF3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66" name="Text Box 73">
          <a:extLst>
            <a:ext uri="{FF2B5EF4-FFF2-40B4-BE49-F238E27FC236}">
              <a16:creationId xmlns:a16="http://schemas.microsoft.com/office/drawing/2014/main" id="{8A935464-1D39-4987-866F-7DE8E8846F8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67" name="Text Box 74">
          <a:extLst>
            <a:ext uri="{FF2B5EF4-FFF2-40B4-BE49-F238E27FC236}">
              <a16:creationId xmlns:a16="http://schemas.microsoft.com/office/drawing/2014/main" id="{4684107A-5472-45C0-B2CD-F38FDF73F6A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2968" name="Text Box 75">
          <a:extLst>
            <a:ext uri="{FF2B5EF4-FFF2-40B4-BE49-F238E27FC236}">
              <a16:creationId xmlns:a16="http://schemas.microsoft.com/office/drawing/2014/main" id="{E8E7D0A8-9A4B-4034-9CB6-C13C6E2EA3E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2969" name="Text Box 76">
          <a:extLst>
            <a:ext uri="{FF2B5EF4-FFF2-40B4-BE49-F238E27FC236}">
              <a16:creationId xmlns:a16="http://schemas.microsoft.com/office/drawing/2014/main" id="{7DED59CA-1B39-48C9-8C00-F6B961299CE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70" name="Text Box 239">
          <a:extLst>
            <a:ext uri="{FF2B5EF4-FFF2-40B4-BE49-F238E27FC236}">
              <a16:creationId xmlns:a16="http://schemas.microsoft.com/office/drawing/2014/main" id="{7FD7F317-A884-45A8-91FB-952F9C8F060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71" name="Text Box 240">
          <a:extLst>
            <a:ext uri="{FF2B5EF4-FFF2-40B4-BE49-F238E27FC236}">
              <a16:creationId xmlns:a16="http://schemas.microsoft.com/office/drawing/2014/main" id="{E7165562-2343-4DF3-9F09-52F94C324F7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72" name="Text Box 241">
          <a:extLst>
            <a:ext uri="{FF2B5EF4-FFF2-40B4-BE49-F238E27FC236}">
              <a16:creationId xmlns:a16="http://schemas.microsoft.com/office/drawing/2014/main" id="{D54435BD-4E69-4CF8-B267-1CB59A67661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73" name="Text Box 242">
          <a:extLst>
            <a:ext uri="{FF2B5EF4-FFF2-40B4-BE49-F238E27FC236}">
              <a16:creationId xmlns:a16="http://schemas.microsoft.com/office/drawing/2014/main" id="{B7463133-E086-4C8E-B18C-243B236014B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2974" name="Text Box 243">
          <a:extLst>
            <a:ext uri="{FF2B5EF4-FFF2-40B4-BE49-F238E27FC236}">
              <a16:creationId xmlns:a16="http://schemas.microsoft.com/office/drawing/2014/main" id="{33BE5052-2683-4ED4-A260-5A473FEEEDC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2975" name="Text Box 244">
          <a:extLst>
            <a:ext uri="{FF2B5EF4-FFF2-40B4-BE49-F238E27FC236}">
              <a16:creationId xmlns:a16="http://schemas.microsoft.com/office/drawing/2014/main" id="{54D27653-A34B-4668-A28F-E20929CD47E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76" name="Text Box 245">
          <a:extLst>
            <a:ext uri="{FF2B5EF4-FFF2-40B4-BE49-F238E27FC236}">
              <a16:creationId xmlns:a16="http://schemas.microsoft.com/office/drawing/2014/main" id="{7E772616-8314-48EF-85C2-DB43389EA33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77" name="Text Box 246">
          <a:extLst>
            <a:ext uri="{FF2B5EF4-FFF2-40B4-BE49-F238E27FC236}">
              <a16:creationId xmlns:a16="http://schemas.microsoft.com/office/drawing/2014/main" id="{7EE87F66-6BFF-4AFD-94CB-0084319B455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78" name="Text Box 247">
          <a:extLst>
            <a:ext uri="{FF2B5EF4-FFF2-40B4-BE49-F238E27FC236}">
              <a16:creationId xmlns:a16="http://schemas.microsoft.com/office/drawing/2014/main" id="{61B25566-4D19-4F21-B852-5E3028386D4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79" name="Text Box 248">
          <a:extLst>
            <a:ext uri="{FF2B5EF4-FFF2-40B4-BE49-F238E27FC236}">
              <a16:creationId xmlns:a16="http://schemas.microsoft.com/office/drawing/2014/main" id="{CD5704F3-86AF-43DD-938D-36799CFEDDE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2980" name="Text Box 249">
          <a:extLst>
            <a:ext uri="{FF2B5EF4-FFF2-40B4-BE49-F238E27FC236}">
              <a16:creationId xmlns:a16="http://schemas.microsoft.com/office/drawing/2014/main" id="{9007919C-9735-42F7-9B9E-250B511F06E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2981" name="Text Box 250">
          <a:extLst>
            <a:ext uri="{FF2B5EF4-FFF2-40B4-BE49-F238E27FC236}">
              <a16:creationId xmlns:a16="http://schemas.microsoft.com/office/drawing/2014/main" id="{F5107D4B-5F77-44DB-BB34-4BADC6AAB7B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2982" name="Text Box 253">
          <a:extLst>
            <a:ext uri="{FF2B5EF4-FFF2-40B4-BE49-F238E27FC236}">
              <a16:creationId xmlns:a16="http://schemas.microsoft.com/office/drawing/2014/main" id="{5EDA17F0-7AFC-4766-97B2-FBDB29CCFC5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2983" name="Text Box 254">
          <a:extLst>
            <a:ext uri="{FF2B5EF4-FFF2-40B4-BE49-F238E27FC236}">
              <a16:creationId xmlns:a16="http://schemas.microsoft.com/office/drawing/2014/main" id="{E95367FB-F851-4491-B91A-E5AC6F582BB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2984" name="Text Box 255">
          <a:extLst>
            <a:ext uri="{FF2B5EF4-FFF2-40B4-BE49-F238E27FC236}">
              <a16:creationId xmlns:a16="http://schemas.microsoft.com/office/drawing/2014/main" id="{FF376A88-3760-4700-B6F1-D6DDABE79A4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2985" name="Text Box 256">
          <a:extLst>
            <a:ext uri="{FF2B5EF4-FFF2-40B4-BE49-F238E27FC236}">
              <a16:creationId xmlns:a16="http://schemas.microsoft.com/office/drawing/2014/main" id="{844E8899-37BC-44DE-B087-1E1997EEFA6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2986" name="Text Box 257">
          <a:extLst>
            <a:ext uri="{FF2B5EF4-FFF2-40B4-BE49-F238E27FC236}">
              <a16:creationId xmlns:a16="http://schemas.microsoft.com/office/drawing/2014/main" id="{D4BFD81B-C19A-4FBE-92B3-F1B7FB3D1AE0}"/>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2987" name="Text Box 258">
          <a:extLst>
            <a:ext uri="{FF2B5EF4-FFF2-40B4-BE49-F238E27FC236}">
              <a16:creationId xmlns:a16="http://schemas.microsoft.com/office/drawing/2014/main" id="{C5D7F730-E1EC-4606-8C02-F40968F3ED77}"/>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2988" name="Text Box 259">
          <a:extLst>
            <a:ext uri="{FF2B5EF4-FFF2-40B4-BE49-F238E27FC236}">
              <a16:creationId xmlns:a16="http://schemas.microsoft.com/office/drawing/2014/main" id="{14B8475C-D347-4597-A0D5-751AAF21C8F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2989" name="Text Box 260">
          <a:extLst>
            <a:ext uri="{FF2B5EF4-FFF2-40B4-BE49-F238E27FC236}">
              <a16:creationId xmlns:a16="http://schemas.microsoft.com/office/drawing/2014/main" id="{0BA4B4D0-C0C0-4E72-A071-1BD8388C9CE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2990" name="Text Box 261">
          <a:extLst>
            <a:ext uri="{FF2B5EF4-FFF2-40B4-BE49-F238E27FC236}">
              <a16:creationId xmlns:a16="http://schemas.microsoft.com/office/drawing/2014/main" id="{772D6B6B-2DE4-41A7-BE5A-382D3F0E2E9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2991" name="Text Box 262">
          <a:extLst>
            <a:ext uri="{FF2B5EF4-FFF2-40B4-BE49-F238E27FC236}">
              <a16:creationId xmlns:a16="http://schemas.microsoft.com/office/drawing/2014/main" id="{5EBE3C2E-D68E-49D0-A53B-FC31336D8CB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2992" name="Text Box 263">
          <a:extLst>
            <a:ext uri="{FF2B5EF4-FFF2-40B4-BE49-F238E27FC236}">
              <a16:creationId xmlns:a16="http://schemas.microsoft.com/office/drawing/2014/main" id="{1745C608-A3E5-4DCB-9CA1-989D169CC49A}"/>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2993" name="Text Box 264">
          <a:extLst>
            <a:ext uri="{FF2B5EF4-FFF2-40B4-BE49-F238E27FC236}">
              <a16:creationId xmlns:a16="http://schemas.microsoft.com/office/drawing/2014/main" id="{F7935B39-4BA5-47A7-AB69-D76116BBA303}"/>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2994" name="Text Box 51">
          <a:extLst>
            <a:ext uri="{FF2B5EF4-FFF2-40B4-BE49-F238E27FC236}">
              <a16:creationId xmlns:a16="http://schemas.microsoft.com/office/drawing/2014/main" id="{3E191A34-D33E-457E-B79D-3FE23EEA2AF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2995" name="Text Box 52">
          <a:extLst>
            <a:ext uri="{FF2B5EF4-FFF2-40B4-BE49-F238E27FC236}">
              <a16:creationId xmlns:a16="http://schemas.microsoft.com/office/drawing/2014/main" id="{9FE99E2B-9778-417F-ABA5-5D3AFD1BA1B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2996" name="Text Box 53">
          <a:extLst>
            <a:ext uri="{FF2B5EF4-FFF2-40B4-BE49-F238E27FC236}">
              <a16:creationId xmlns:a16="http://schemas.microsoft.com/office/drawing/2014/main" id="{238D7116-71F9-43F5-8C6E-3526D202F4D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2997" name="Text Box 54">
          <a:extLst>
            <a:ext uri="{FF2B5EF4-FFF2-40B4-BE49-F238E27FC236}">
              <a16:creationId xmlns:a16="http://schemas.microsoft.com/office/drawing/2014/main" id="{B066827E-CF41-4D2B-A805-DE3A3F281D1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2998" name="Text Box 55">
          <a:extLst>
            <a:ext uri="{FF2B5EF4-FFF2-40B4-BE49-F238E27FC236}">
              <a16:creationId xmlns:a16="http://schemas.microsoft.com/office/drawing/2014/main" id="{BBA33D8B-B366-4741-AD44-3F5EF2404D4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2999" name="Text Box 56">
          <a:extLst>
            <a:ext uri="{FF2B5EF4-FFF2-40B4-BE49-F238E27FC236}">
              <a16:creationId xmlns:a16="http://schemas.microsoft.com/office/drawing/2014/main" id="{7C6B66D6-706A-4ECE-B3D3-42975AA5DA4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000" name="Text Box 57">
          <a:extLst>
            <a:ext uri="{FF2B5EF4-FFF2-40B4-BE49-F238E27FC236}">
              <a16:creationId xmlns:a16="http://schemas.microsoft.com/office/drawing/2014/main" id="{3AAA0D99-B4DB-4B28-BD95-66E4FE17AD9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001" name="Text Box 58">
          <a:extLst>
            <a:ext uri="{FF2B5EF4-FFF2-40B4-BE49-F238E27FC236}">
              <a16:creationId xmlns:a16="http://schemas.microsoft.com/office/drawing/2014/main" id="{4F37E7F3-7B97-4959-B20D-64AFC1365DA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002" name="Text Box 59">
          <a:extLst>
            <a:ext uri="{FF2B5EF4-FFF2-40B4-BE49-F238E27FC236}">
              <a16:creationId xmlns:a16="http://schemas.microsoft.com/office/drawing/2014/main" id="{7C6AC5DD-346E-41C5-8E1C-5A92D5F0AA7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003" name="Text Box 60">
          <a:extLst>
            <a:ext uri="{FF2B5EF4-FFF2-40B4-BE49-F238E27FC236}">
              <a16:creationId xmlns:a16="http://schemas.microsoft.com/office/drawing/2014/main" id="{8A98CD6B-995B-4C1E-B1C4-44148FD01C2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004" name="Text Box 61">
          <a:extLst>
            <a:ext uri="{FF2B5EF4-FFF2-40B4-BE49-F238E27FC236}">
              <a16:creationId xmlns:a16="http://schemas.microsoft.com/office/drawing/2014/main" id="{864A206B-3E27-436E-B893-B157D3F5B06F}"/>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005" name="Text Box 62">
          <a:extLst>
            <a:ext uri="{FF2B5EF4-FFF2-40B4-BE49-F238E27FC236}">
              <a16:creationId xmlns:a16="http://schemas.microsoft.com/office/drawing/2014/main" id="{83EBFA89-146D-49AA-9CF0-B712E654842B}"/>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006" name="Text Box 65">
          <a:extLst>
            <a:ext uri="{FF2B5EF4-FFF2-40B4-BE49-F238E27FC236}">
              <a16:creationId xmlns:a16="http://schemas.microsoft.com/office/drawing/2014/main" id="{18EA1A50-9D5C-420C-889C-149FD8A5FC2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007" name="Text Box 66">
          <a:extLst>
            <a:ext uri="{FF2B5EF4-FFF2-40B4-BE49-F238E27FC236}">
              <a16:creationId xmlns:a16="http://schemas.microsoft.com/office/drawing/2014/main" id="{C5D04FD5-3EF4-4692-B83F-4EA4961D78D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28" name="Text Box 67">
          <a:extLst>
            <a:ext uri="{FF2B5EF4-FFF2-40B4-BE49-F238E27FC236}">
              <a16:creationId xmlns:a16="http://schemas.microsoft.com/office/drawing/2014/main" id="{D01D27B8-E687-43E9-A95E-FF9BBD31E15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29" name="Text Box 68">
          <a:extLst>
            <a:ext uri="{FF2B5EF4-FFF2-40B4-BE49-F238E27FC236}">
              <a16:creationId xmlns:a16="http://schemas.microsoft.com/office/drawing/2014/main" id="{6B0B0723-A4FA-4DFF-944D-7E7E58D55A9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330" name="Text Box 69">
          <a:extLst>
            <a:ext uri="{FF2B5EF4-FFF2-40B4-BE49-F238E27FC236}">
              <a16:creationId xmlns:a16="http://schemas.microsoft.com/office/drawing/2014/main" id="{35D59466-509E-4F55-B1DC-C20458D5C363}"/>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331" name="Text Box 70">
          <a:extLst>
            <a:ext uri="{FF2B5EF4-FFF2-40B4-BE49-F238E27FC236}">
              <a16:creationId xmlns:a16="http://schemas.microsoft.com/office/drawing/2014/main" id="{2E9539B6-5BD0-4E4A-B101-708B8BFFAAE4}"/>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32" name="Text Box 71">
          <a:extLst>
            <a:ext uri="{FF2B5EF4-FFF2-40B4-BE49-F238E27FC236}">
              <a16:creationId xmlns:a16="http://schemas.microsoft.com/office/drawing/2014/main" id="{ADA10FE7-0A84-497D-BD5A-101320498BB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33" name="Text Box 72">
          <a:extLst>
            <a:ext uri="{FF2B5EF4-FFF2-40B4-BE49-F238E27FC236}">
              <a16:creationId xmlns:a16="http://schemas.microsoft.com/office/drawing/2014/main" id="{F2C76DBE-4634-4793-BAF5-B23B22297AA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34" name="Text Box 73">
          <a:extLst>
            <a:ext uri="{FF2B5EF4-FFF2-40B4-BE49-F238E27FC236}">
              <a16:creationId xmlns:a16="http://schemas.microsoft.com/office/drawing/2014/main" id="{C3D5B577-6FC6-4383-98DC-8BF74EDEF5A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35" name="Text Box 74">
          <a:extLst>
            <a:ext uri="{FF2B5EF4-FFF2-40B4-BE49-F238E27FC236}">
              <a16:creationId xmlns:a16="http://schemas.microsoft.com/office/drawing/2014/main" id="{7369953E-D33B-4A91-87E6-791A2733054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336" name="Text Box 75">
          <a:extLst>
            <a:ext uri="{FF2B5EF4-FFF2-40B4-BE49-F238E27FC236}">
              <a16:creationId xmlns:a16="http://schemas.microsoft.com/office/drawing/2014/main" id="{20C4DDEC-0D51-4C30-AA51-A5C978A2DEB4}"/>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337" name="Text Box 76">
          <a:extLst>
            <a:ext uri="{FF2B5EF4-FFF2-40B4-BE49-F238E27FC236}">
              <a16:creationId xmlns:a16="http://schemas.microsoft.com/office/drawing/2014/main" id="{8C3143E5-9952-46FF-A4B7-3F3F5E445D3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338" name="Text Box 239">
          <a:extLst>
            <a:ext uri="{FF2B5EF4-FFF2-40B4-BE49-F238E27FC236}">
              <a16:creationId xmlns:a16="http://schemas.microsoft.com/office/drawing/2014/main" id="{4018AF8C-6FF4-4DFC-AB5B-55148A7EF86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39" name="Text Box 240">
          <a:extLst>
            <a:ext uri="{FF2B5EF4-FFF2-40B4-BE49-F238E27FC236}">
              <a16:creationId xmlns:a16="http://schemas.microsoft.com/office/drawing/2014/main" id="{87988A85-8C2D-410E-B929-C5C623CD0D0C}"/>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40" name="Text Box 241">
          <a:extLst>
            <a:ext uri="{FF2B5EF4-FFF2-40B4-BE49-F238E27FC236}">
              <a16:creationId xmlns:a16="http://schemas.microsoft.com/office/drawing/2014/main" id="{56BA3CFA-A343-4525-BBDC-68B98EC432AA}"/>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41" name="Text Box 242">
          <a:extLst>
            <a:ext uri="{FF2B5EF4-FFF2-40B4-BE49-F238E27FC236}">
              <a16:creationId xmlns:a16="http://schemas.microsoft.com/office/drawing/2014/main" id="{632A8CD2-F5B3-4A2E-B5DE-37D7A1A5217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342" name="Text Box 243">
          <a:extLst>
            <a:ext uri="{FF2B5EF4-FFF2-40B4-BE49-F238E27FC236}">
              <a16:creationId xmlns:a16="http://schemas.microsoft.com/office/drawing/2014/main" id="{7AE10E61-E0D3-4382-B64C-D6C3A59B6387}"/>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343" name="Text Box 244">
          <a:extLst>
            <a:ext uri="{FF2B5EF4-FFF2-40B4-BE49-F238E27FC236}">
              <a16:creationId xmlns:a16="http://schemas.microsoft.com/office/drawing/2014/main" id="{53B690A2-782C-49D1-AEC4-7557120F53DE}"/>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44" name="Text Box 245">
          <a:extLst>
            <a:ext uri="{FF2B5EF4-FFF2-40B4-BE49-F238E27FC236}">
              <a16:creationId xmlns:a16="http://schemas.microsoft.com/office/drawing/2014/main" id="{E4149143-151F-454B-BE94-1A2FDDF94A1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45" name="Text Box 246">
          <a:extLst>
            <a:ext uri="{FF2B5EF4-FFF2-40B4-BE49-F238E27FC236}">
              <a16:creationId xmlns:a16="http://schemas.microsoft.com/office/drawing/2014/main" id="{5DD73F23-A78F-4156-9FD0-99C987A8AC1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46" name="Text Box 247">
          <a:extLst>
            <a:ext uri="{FF2B5EF4-FFF2-40B4-BE49-F238E27FC236}">
              <a16:creationId xmlns:a16="http://schemas.microsoft.com/office/drawing/2014/main" id="{DD68989E-6E18-48D9-A1D0-99485EEF6B0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47" name="Text Box 248">
          <a:extLst>
            <a:ext uri="{FF2B5EF4-FFF2-40B4-BE49-F238E27FC236}">
              <a16:creationId xmlns:a16="http://schemas.microsoft.com/office/drawing/2014/main" id="{9505F013-1269-4C84-84C5-61D9E3C8F45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348" name="Text Box 249">
          <a:extLst>
            <a:ext uri="{FF2B5EF4-FFF2-40B4-BE49-F238E27FC236}">
              <a16:creationId xmlns:a16="http://schemas.microsoft.com/office/drawing/2014/main" id="{66469A0B-F480-4047-ADF5-91EEF586D375}"/>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349" name="Text Box 250">
          <a:extLst>
            <a:ext uri="{FF2B5EF4-FFF2-40B4-BE49-F238E27FC236}">
              <a16:creationId xmlns:a16="http://schemas.microsoft.com/office/drawing/2014/main" id="{B5ACC871-B6EC-40F8-8393-8C46A88B2115}"/>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50" name="Text Box 253">
          <a:extLst>
            <a:ext uri="{FF2B5EF4-FFF2-40B4-BE49-F238E27FC236}">
              <a16:creationId xmlns:a16="http://schemas.microsoft.com/office/drawing/2014/main" id="{8609D695-C48E-4D0A-BC9B-1005264F7E0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51" name="Text Box 254">
          <a:extLst>
            <a:ext uri="{FF2B5EF4-FFF2-40B4-BE49-F238E27FC236}">
              <a16:creationId xmlns:a16="http://schemas.microsoft.com/office/drawing/2014/main" id="{290CE11E-AFBC-4377-BD0D-A19012D1D29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52" name="Text Box 255">
          <a:extLst>
            <a:ext uri="{FF2B5EF4-FFF2-40B4-BE49-F238E27FC236}">
              <a16:creationId xmlns:a16="http://schemas.microsoft.com/office/drawing/2014/main" id="{11258694-4A53-4923-A72D-F1AF35E99DA6}"/>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53" name="Text Box 256">
          <a:extLst>
            <a:ext uri="{FF2B5EF4-FFF2-40B4-BE49-F238E27FC236}">
              <a16:creationId xmlns:a16="http://schemas.microsoft.com/office/drawing/2014/main" id="{0858E17D-E08F-4D0B-9931-36427E2FC20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354" name="Text Box 257">
          <a:extLst>
            <a:ext uri="{FF2B5EF4-FFF2-40B4-BE49-F238E27FC236}">
              <a16:creationId xmlns:a16="http://schemas.microsoft.com/office/drawing/2014/main" id="{4011B5F5-C9B9-4C9C-8310-A4105F1B3CB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355" name="Text Box 258">
          <a:extLst>
            <a:ext uri="{FF2B5EF4-FFF2-40B4-BE49-F238E27FC236}">
              <a16:creationId xmlns:a16="http://schemas.microsoft.com/office/drawing/2014/main" id="{B5FECAC6-9C0C-4E54-8209-0C66E24E0B4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56" name="Text Box 259">
          <a:extLst>
            <a:ext uri="{FF2B5EF4-FFF2-40B4-BE49-F238E27FC236}">
              <a16:creationId xmlns:a16="http://schemas.microsoft.com/office/drawing/2014/main" id="{1541A892-ABB9-4C9E-B4E7-2847E8E9C01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57" name="Text Box 260">
          <a:extLst>
            <a:ext uri="{FF2B5EF4-FFF2-40B4-BE49-F238E27FC236}">
              <a16:creationId xmlns:a16="http://schemas.microsoft.com/office/drawing/2014/main" id="{06E98B7D-6075-4936-9711-11E6791DD34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358" name="Text Box 261">
          <a:extLst>
            <a:ext uri="{FF2B5EF4-FFF2-40B4-BE49-F238E27FC236}">
              <a16:creationId xmlns:a16="http://schemas.microsoft.com/office/drawing/2014/main" id="{76FE372A-4548-4440-B9EA-09CEE6DA514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359" name="Text Box 262">
          <a:extLst>
            <a:ext uri="{FF2B5EF4-FFF2-40B4-BE49-F238E27FC236}">
              <a16:creationId xmlns:a16="http://schemas.microsoft.com/office/drawing/2014/main" id="{48FDA639-2C47-4907-BF30-A18A49335DC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360" name="Text Box 263">
          <a:extLst>
            <a:ext uri="{FF2B5EF4-FFF2-40B4-BE49-F238E27FC236}">
              <a16:creationId xmlns:a16="http://schemas.microsoft.com/office/drawing/2014/main" id="{BAFDB982-0CA2-46C6-B7F5-1C50F156C24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361" name="Text Box 264">
          <a:extLst>
            <a:ext uri="{FF2B5EF4-FFF2-40B4-BE49-F238E27FC236}">
              <a16:creationId xmlns:a16="http://schemas.microsoft.com/office/drawing/2014/main" id="{86F63BAF-B18D-466A-8D04-8543709DFA8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362" name="Text Box 51">
          <a:extLst>
            <a:ext uri="{FF2B5EF4-FFF2-40B4-BE49-F238E27FC236}">
              <a16:creationId xmlns:a16="http://schemas.microsoft.com/office/drawing/2014/main" id="{3B5EDC43-E895-4E9B-A5D2-7F21AC09FBB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363" name="Text Box 52">
          <a:extLst>
            <a:ext uri="{FF2B5EF4-FFF2-40B4-BE49-F238E27FC236}">
              <a16:creationId xmlns:a16="http://schemas.microsoft.com/office/drawing/2014/main" id="{E9EE8E25-5E36-49BF-A933-2CA3314E2FC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364" name="Text Box 53">
          <a:extLst>
            <a:ext uri="{FF2B5EF4-FFF2-40B4-BE49-F238E27FC236}">
              <a16:creationId xmlns:a16="http://schemas.microsoft.com/office/drawing/2014/main" id="{901B91DC-0B35-4F76-AD24-39E46247AEE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365" name="Text Box 54">
          <a:extLst>
            <a:ext uri="{FF2B5EF4-FFF2-40B4-BE49-F238E27FC236}">
              <a16:creationId xmlns:a16="http://schemas.microsoft.com/office/drawing/2014/main" id="{01B978FE-81AB-4644-B3C3-6F2EF1C28D2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366" name="Text Box 55">
          <a:extLst>
            <a:ext uri="{FF2B5EF4-FFF2-40B4-BE49-F238E27FC236}">
              <a16:creationId xmlns:a16="http://schemas.microsoft.com/office/drawing/2014/main" id="{9F2DB530-8D30-4337-B957-2C6AD6507EA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367" name="Text Box 56">
          <a:extLst>
            <a:ext uri="{FF2B5EF4-FFF2-40B4-BE49-F238E27FC236}">
              <a16:creationId xmlns:a16="http://schemas.microsoft.com/office/drawing/2014/main" id="{8B3A7791-972F-41D7-9DB2-9D811153E4A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368" name="Text Box 57">
          <a:extLst>
            <a:ext uri="{FF2B5EF4-FFF2-40B4-BE49-F238E27FC236}">
              <a16:creationId xmlns:a16="http://schemas.microsoft.com/office/drawing/2014/main" id="{7B7FB81A-68AD-43D9-8CF5-498402A8AC1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369" name="Text Box 58">
          <a:extLst>
            <a:ext uri="{FF2B5EF4-FFF2-40B4-BE49-F238E27FC236}">
              <a16:creationId xmlns:a16="http://schemas.microsoft.com/office/drawing/2014/main" id="{72DA023D-8661-4DE8-B273-5BBBE30C492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370" name="Text Box 59">
          <a:extLst>
            <a:ext uri="{FF2B5EF4-FFF2-40B4-BE49-F238E27FC236}">
              <a16:creationId xmlns:a16="http://schemas.microsoft.com/office/drawing/2014/main" id="{96CA5B24-58F4-4D86-9ED2-8C743FDEB95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371" name="Text Box 60">
          <a:extLst>
            <a:ext uri="{FF2B5EF4-FFF2-40B4-BE49-F238E27FC236}">
              <a16:creationId xmlns:a16="http://schemas.microsoft.com/office/drawing/2014/main" id="{3BBB4CA6-1A7A-420C-9ECD-F4ADED61539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372" name="Text Box 61">
          <a:extLst>
            <a:ext uri="{FF2B5EF4-FFF2-40B4-BE49-F238E27FC236}">
              <a16:creationId xmlns:a16="http://schemas.microsoft.com/office/drawing/2014/main" id="{B8EB2ECB-FC43-4310-A297-FCD25CDF538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373" name="Text Box 62">
          <a:extLst>
            <a:ext uri="{FF2B5EF4-FFF2-40B4-BE49-F238E27FC236}">
              <a16:creationId xmlns:a16="http://schemas.microsoft.com/office/drawing/2014/main" id="{E8DA5AA4-FD83-433E-B703-9CF3C4A25F6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374" name="Text Box 65">
          <a:extLst>
            <a:ext uri="{FF2B5EF4-FFF2-40B4-BE49-F238E27FC236}">
              <a16:creationId xmlns:a16="http://schemas.microsoft.com/office/drawing/2014/main" id="{AA107943-1C1F-4BCA-8568-043C0CD5149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375" name="Text Box 66">
          <a:extLst>
            <a:ext uri="{FF2B5EF4-FFF2-40B4-BE49-F238E27FC236}">
              <a16:creationId xmlns:a16="http://schemas.microsoft.com/office/drawing/2014/main" id="{8543107E-BC87-4B9D-9C1D-58EF38088A1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376" name="Text Box 67">
          <a:extLst>
            <a:ext uri="{FF2B5EF4-FFF2-40B4-BE49-F238E27FC236}">
              <a16:creationId xmlns:a16="http://schemas.microsoft.com/office/drawing/2014/main" id="{36606891-E014-40CE-98C8-043B439B33A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377" name="Text Box 68">
          <a:extLst>
            <a:ext uri="{FF2B5EF4-FFF2-40B4-BE49-F238E27FC236}">
              <a16:creationId xmlns:a16="http://schemas.microsoft.com/office/drawing/2014/main" id="{73B440B9-9365-4E15-8233-53495F648D8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378" name="Text Box 69">
          <a:extLst>
            <a:ext uri="{FF2B5EF4-FFF2-40B4-BE49-F238E27FC236}">
              <a16:creationId xmlns:a16="http://schemas.microsoft.com/office/drawing/2014/main" id="{307F04C1-E627-49F3-8A9E-DA409625E7B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379" name="Text Box 70">
          <a:extLst>
            <a:ext uri="{FF2B5EF4-FFF2-40B4-BE49-F238E27FC236}">
              <a16:creationId xmlns:a16="http://schemas.microsoft.com/office/drawing/2014/main" id="{C028A240-AD75-42D5-9D5C-4110BBFE0FC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57" name="Text Box 71">
          <a:extLst>
            <a:ext uri="{FF2B5EF4-FFF2-40B4-BE49-F238E27FC236}">
              <a16:creationId xmlns:a16="http://schemas.microsoft.com/office/drawing/2014/main" id="{5F7B4FEF-CE38-4CF7-AE21-3F3A4014156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58" name="Text Box 72">
          <a:extLst>
            <a:ext uri="{FF2B5EF4-FFF2-40B4-BE49-F238E27FC236}">
              <a16:creationId xmlns:a16="http://schemas.microsoft.com/office/drawing/2014/main" id="{C560624A-9402-483F-8440-71AE6DD1021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59" name="Text Box 73">
          <a:extLst>
            <a:ext uri="{FF2B5EF4-FFF2-40B4-BE49-F238E27FC236}">
              <a16:creationId xmlns:a16="http://schemas.microsoft.com/office/drawing/2014/main" id="{26AAF0E2-E5DB-4F7F-9E3D-50190F4020E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60" name="Text Box 74">
          <a:extLst>
            <a:ext uri="{FF2B5EF4-FFF2-40B4-BE49-F238E27FC236}">
              <a16:creationId xmlns:a16="http://schemas.microsoft.com/office/drawing/2014/main" id="{F7A929CF-95C9-4EF7-9514-39E28E7A127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861" name="Text Box 75">
          <a:extLst>
            <a:ext uri="{FF2B5EF4-FFF2-40B4-BE49-F238E27FC236}">
              <a16:creationId xmlns:a16="http://schemas.microsoft.com/office/drawing/2014/main" id="{549D407F-FE6F-49E0-A739-BDAE1AD3BEE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862" name="Text Box 76">
          <a:extLst>
            <a:ext uri="{FF2B5EF4-FFF2-40B4-BE49-F238E27FC236}">
              <a16:creationId xmlns:a16="http://schemas.microsoft.com/office/drawing/2014/main" id="{5825E758-940C-4E9B-BED2-B0575E08603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63" name="Text Box 239">
          <a:extLst>
            <a:ext uri="{FF2B5EF4-FFF2-40B4-BE49-F238E27FC236}">
              <a16:creationId xmlns:a16="http://schemas.microsoft.com/office/drawing/2014/main" id="{36DE8432-EAC7-4ED9-BF81-034940F3688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64" name="Text Box 240">
          <a:extLst>
            <a:ext uri="{FF2B5EF4-FFF2-40B4-BE49-F238E27FC236}">
              <a16:creationId xmlns:a16="http://schemas.microsoft.com/office/drawing/2014/main" id="{A7F891F9-8AFC-468F-B531-3F893DB575D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65" name="Text Box 241">
          <a:extLst>
            <a:ext uri="{FF2B5EF4-FFF2-40B4-BE49-F238E27FC236}">
              <a16:creationId xmlns:a16="http://schemas.microsoft.com/office/drawing/2014/main" id="{6EEB4DFE-5AF1-46D6-94AF-B0AC1C4FDCA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66" name="Text Box 242">
          <a:extLst>
            <a:ext uri="{FF2B5EF4-FFF2-40B4-BE49-F238E27FC236}">
              <a16:creationId xmlns:a16="http://schemas.microsoft.com/office/drawing/2014/main" id="{582B7F1E-1742-4389-8C43-62F4AEDAA6E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867" name="Text Box 243">
          <a:extLst>
            <a:ext uri="{FF2B5EF4-FFF2-40B4-BE49-F238E27FC236}">
              <a16:creationId xmlns:a16="http://schemas.microsoft.com/office/drawing/2014/main" id="{975CDA02-7974-4928-8576-668DD40ADEF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868" name="Text Box 244">
          <a:extLst>
            <a:ext uri="{FF2B5EF4-FFF2-40B4-BE49-F238E27FC236}">
              <a16:creationId xmlns:a16="http://schemas.microsoft.com/office/drawing/2014/main" id="{5D1B906F-7301-412E-954E-EB542CA55AB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69" name="Text Box 245">
          <a:extLst>
            <a:ext uri="{FF2B5EF4-FFF2-40B4-BE49-F238E27FC236}">
              <a16:creationId xmlns:a16="http://schemas.microsoft.com/office/drawing/2014/main" id="{04964502-0118-408C-BDD5-0072C6D830C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70" name="Text Box 246">
          <a:extLst>
            <a:ext uri="{FF2B5EF4-FFF2-40B4-BE49-F238E27FC236}">
              <a16:creationId xmlns:a16="http://schemas.microsoft.com/office/drawing/2014/main" id="{CE2FA01A-94A2-4A05-B5E3-558CDAE7984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71" name="Text Box 247">
          <a:extLst>
            <a:ext uri="{FF2B5EF4-FFF2-40B4-BE49-F238E27FC236}">
              <a16:creationId xmlns:a16="http://schemas.microsoft.com/office/drawing/2014/main" id="{6257916E-15A5-4586-A241-115CF1584F9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72" name="Text Box 248">
          <a:extLst>
            <a:ext uri="{FF2B5EF4-FFF2-40B4-BE49-F238E27FC236}">
              <a16:creationId xmlns:a16="http://schemas.microsoft.com/office/drawing/2014/main" id="{FF79FDAF-540D-4380-A52D-D93CF749800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873" name="Text Box 249">
          <a:extLst>
            <a:ext uri="{FF2B5EF4-FFF2-40B4-BE49-F238E27FC236}">
              <a16:creationId xmlns:a16="http://schemas.microsoft.com/office/drawing/2014/main" id="{D3A349FF-1EE2-4F95-98AB-1334AA110CE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874" name="Text Box 250">
          <a:extLst>
            <a:ext uri="{FF2B5EF4-FFF2-40B4-BE49-F238E27FC236}">
              <a16:creationId xmlns:a16="http://schemas.microsoft.com/office/drawing/2014/main" id="{5AA03C5E-4C0D-4A31-82E6-E7128E048C5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75" name="Text Box 253">
          <a:extLst>
            <a:ext uri="{FF2B5EF4-FFF2-40B4-BE49-F238E27FC236}">
              <a16:creationId xmlns:a16="http://schemas.microsoft.com/office/drawing/2014/main" id="{2809EC5D-F579-4DA5-AE2A-C98670805AA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76" name="Text Box 254">
          <a:extLst>
            <a:ext uri="{FF2B5EF4-FFF2-40B4-BE49-F238E27FC236}">
              <a16:creationId xmlns:a16="http://schemas.microsoft.com/office/drawing/2014/main" id="{30F66537-F221-4C11-A8B9-7586D7FA486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77" name="Text Box 255">
          <a:extLst>
            <a:ext uri="{FF2B5EF4-FFF2-40B4-BE49-F238E27FC236}">
              <a16:creationId xmlns:a16="http://schemas.microsoft.com/office/drawing/2014/main" id="{3F075276-34A0-4AEC-87B0-B8DD8A55203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78" name="Text Box 256">
          <a:extLst>
            <a:ext uri="{FF2B5EF4-FFF2-40B4-BE49-F238E27FC236}">
              <a16:creationId xmlns:a16="http://schemas.microsoft.com/office/drawing/2014/main" id="{FEE11609-5D23-4DBD-8490-C92332AF89D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879" name="Text Box 257">
          <a:extLst>
            <a:ext uri="{FF2B5EF4-FFF2-40B4-BE49-F238E27FC236}">
              <a16:creationId xmlns:a16="http://schemas.microsoft.com/office/drawing/2014/main" id="{AA4C1AB7-3E3F-47A9-AE6B-B3135CF5D89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880" name="Text Box 258">
          <a:extLst>
            <a:ext uri="{FF2B5EF4-FFF2-40B4-BE49-F238E27FC236}">
              <a16:creationId xmlns:a16="http://schemas.microsoft.com/office/drawing/2014/main" id="{DA277A62-F57E-482E-9746-E5C802A2170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81" name="Text Box 259">
          <a:extLst>
            <a:ext uri="{FF2B5EF4-FFF2-40B4-BE49-F238E27FC236}">
              <a16:creationId xmlns:a16="http://schemas.microsoft.com/office/drawing/2014/main" id="{C63E73FD-A7B8-4117-B15B-1BE388E5339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82" name="Text Box 260">
          <a:extLst>
            <a:ext uri="{FF2B5EF4-FFF2-40B4-BE49-F238E27FC236}">
              <a16:creationId xmlns:a16="http://schemas.microsoft.com/office/drawing/2014/main" id="{CDBC41AA-5625-4E76-8D1E-B55FC407CCA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83" name="Text Box 261">
          <a:extLst>
            <a:ext uri="{FF2B5EF4-FFF2-40B4-BE49-F238E27FC236}">
              <a16:creationId xmlns:a16="http://schemas.microsoft.com/office/drawing/2014/main" id="{3262B93C-A3E0-4102-8922-1CB023F8858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84" name="Text Box 262">
          <a:extLst>
            <a:ext uri="{FF2B5EF4-FFF2-40B4-BE49-F238E27FC236}">
              <a16:creationId xmlns:a16="http://schemas.microsoft.com/office/drawing/2014/main" id="{FFBE4755-2CAF-4B3D-9AFC-6B5EE5657FB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885" name="Text Box 263">
          <a:extLst>
            <a:ext uri="{FF2B5EF4-FFF2-40B4-BE49-F238E27FC236}">
              <a16:creationId xmlns:a16="http://schemas.microsoft.com/office/drawing/2014/main" id="{387211DF-CA4F-4617-A7B0-441FC9F8D2C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886" name="Text Box 264">
          <a:extLst>
            <a:ext uri="{FF2B5EF4-FFF2-40B4-BE49-F238E27FC236}">
              <a16:creationId xmlns:a16="http://schemas.microsoft.com/office/drawing/2014/main" id="{2F684D1C-4EA6-420C-84C4-CDF3F5EBB33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87" name="Text Box 51">
          <a:extLst>
            <a:ext uri="{FF2B5EF4-FFF2-40B4-BE49-F238E27FC236}">
              <a16:creationId xmlns:a16="http://schemas.microsoft.com/office/drawing/2014/main" id="{55DA0C86-89B2-43FF-B721-6801DEFCED5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88" name="Text Box 52">
          <a:extLst>
            <a:ext uri="{FF2B5EF4-FFF2-40B4-BE49-F238E27FC236}">
              <a16:creationId xmlns:a16="http://schemas.microsoft.com/office/drawing/2014/main" id="{2CE9A8E6-D53B-405B-A688-E6C1876D1AD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89" name="Text Box 53">
          <a:extLst>
            <a:ext uri="{FF2B5EF4-FFF2-40B4-BE49-F238E27FC236}">
              <a16:creationId xmlns:a16="http://schemas.microsoft.com/office/drawing/2014/main" id="{2D442FEB-86FD-4C08-8098-D46B69EDFAF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90" name="Text Box 54">
          <a:extLst>
            <a:ext uri="{FF2B5EF4-FFF2-40B4-BE49-F238E27FC236}">
              <a16:creationId xmlns:a16="http://schemas.microsoft.com/office/drawing/2014/main" id="{0E9FD9D0-305F-45FD-847E-2EBCA377306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891" name="Text Box 55">
          <a:extLst>
            <a:ext uri="{FF2B5EF4-FFF2-40B4-BE49-F238E27FC236}">
              <a16:creationId xmlns:a16="http://schemas.microsoft.com/office/drawing/2014/main" id="{FC2778AC-4A6B-4693-9D25-9E6FF815D73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892" name="Text Box 56">
          <a:extLst>
            <a:ext uri="{FF2B5EF4-FFF2-40B4-BE49-F238E27FC236}">
              <a16:creationId xmlns:a16="http://schemas.microsoft.com/office/drawing/2014/main" id="{9C374DF8-0437-4625-BDB3-754145E6B10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93" name="Text Box 57">
          <a:extLst>
            <a:ext uri="{FF2B5EF4-FFF2-40B4-BE49-F238E27FC236}">
              <a16:creationId xmlns:a16="http://schemas.microsoft.com/office/drawing/2014/main" id="{81F2C296-CD5E-4A68-A2DB-5428F92521A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94" name="Text Box 58">
          <a:extLst>
            <a:ext uri="{FF2B5EF4-FFF2-40B4-BE49-F238E27FC236}">
              <a16:creationId xmlns:a16="http://schemas.microsoft.com/office/drawing/2014/main" id="{7DC911C0-83F9-45EA-92B2-F1BA3DCFC07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95" name="Text Box 59">
          <a:extLst>
            <a:ext uri="{FF2B5EF4-FFF2-40B4-BE49-F238E27FC236}">
              <a16:creationId xmlns:a16="http://schemas.microsoft.com/office/drawing/2014/main" id="{A3DBCECE-BF75-42A5-B380-2D6B3D74043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896" name="Text Box 60">
          <a:extLst>
            <a:ext uri="{FF2B5EF4-FFF2-40B4-BE49-F238E27FC236}">
              <a16:creationId xmlns:a16="http://schemas.microsoft.com/office/drawing/2014/main" id="{11A1210B-1EB0-436D-9239-4B2743F04A4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897" name="Text Box 61">
          <a:extLst>
            <a:ext uri="{FF2B5EF4-FFF2-40B4-BE49-F238E27FC236}">
              <a16:creationId xmlns:a16="http://schemas.microsoft.com/office/drawing/2014/main" id="{4F84D39C-BF92-467A-892E-6ED8AA29AE3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898" name="Text Box 62">
          <a:extLst>
            <a:ext uri="{FF2B5EF4-FFF2-40B4-BE49-F238E27FC236}">
              <a16:creationId xmlns:a16="http://schemas.microsoft.com/office/drawing/2014/main" id="{825817BB-FD22-47FC-84FE-FBC5A78A68B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899" name="Text Box 65">
          <a:extLst>
            <a:ext uri="{FF2B5EF4-FFF2-40B4-BE49-F238E27FC236}">
              <a16:creationId xmlns:a16="http://schemas.microsoft.com/office/drawing/2014/main" id="{846830E1-7169-4905-A064-138C2BB48E6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00" name="Text Box 66">
          <a:extLst>
            <a:ext uri="{FF2B5EF4-FFF2-40B4-BE49-F238E27FC236}">
              <a16:creationId xmlns:a16="http://schemas.microsoft.com/office/drawing/2014/main" id="{79FE789A-C081-4AD7-B033-D936A8B2917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01" name="Text Box 67">
          <a:extLst>
            <a:ext uri="{FF2B5EF4-FFF2-40B4-BE49-F238E27FC236}">
              <a16:creationId xmlns:a16="http://schemas.microsoft.com/office/drawing/2014/main" id="{E3CC30CC-99A4-496D-A3B4-624306DA065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02" name="Text Box 68">
          <a:extLst>
            <a:ext uri="{FF2B5EF4-FFF2-40B4-BE49-F238E27FC236}">
              <a16:creationId xmlns:a16="http://schemas.microsoft.com/office/drawing/2014/main" id="{B88A3082-D839-465E-B717-2AD9E5EC678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903" name="Text Box 69">
          <a:extLst>
            <a:ext uri="{FF2B5EF4-FFF2-40B4-BE49-F238E27FC236}">
              <a16:creationId xmlns:a16="http://schemas.microsoft.com/office/drawing/2014/main" id="{BC4365AA-F264-4F7C-844A-0644DE68F35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1240" name="Text Box 70">
          <a:extLst>
            <a:ext uri="{FF2B5EF4-FFF2-40B4-BE49-F238E27FC236}">
              <a16:creationId xmlns:a16="http://schemas.microsoft.com/office/drawing/2014/main" id="{DF1AE2B7-A6D1-4F2E-8685-32CDFFEB094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241" name="Text Box 71">
          <a:extLst>
            <a:ext uri="{FF2B5EF4-FFF2-40B4-BE49-F238E27FC236}">
              <a16:creationId xmlns:a16="http://schemas.microsoft.com/office/drawing/2014/main" id="{A79D5A56-5A35-4E25-A23F-4F063DEB648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15" name="Text Box 72">
          <a:extLst>
            <a:ext uri="{FF2B5EF4-FFF2-40B4-BE49-F238E27FC236}">
              <a16:creationId xmlns:a16="http://schemas.microsoft.com/office/drawing/2014/main" id="{73A9DCB1-9917-46E0-9F64-2610F9D8ADC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16" name="Text Box 73">
          <a:extLst>
            <a:ext uri="{FF2B5EF4-FFF2-40B4-BE49-F238E27FC236}">
              <a16:creationId xmlns:a16="http://schemas.microsoft.com/office/drawing/2014/main" id="{7EE6921B-B940-4CB7-9A7D-090DD1A2C21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17" name="Text Box 74">
          <a:extLst>
            <a:ext uri="{FF2B5EF4-FFF2-40B4-BE49-F238E27FC236}">
              <a16:creationId xmlns:a16="http://schemas.microsoft.com/office/drawing/2014/main" id="{942D7197-F2D2-4B46-891F-B71260F9296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1818" name="Text Box 75">
          <a:extLst>
            <a:ext uri="{FF2B5EF4-FFF2-40B4-BE49-F238E27FC236}">
              <a16:creationId xmlns:a16="http://schemas.microsoft.com/office/drawing/2014/main" id="{FE6EE018-C788-4560-A50B-D5852F8094B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1819" name="Text Box 76">
          <a:extLst>
            <a:ext uri="{FF2B5EF4-FFF2-40B4-BE49-F238E27FC236}">
              <a16:creationId xmlns:a16="http://schemas.microsoft.com/office/drawing/2014/main" id="{44FECC0B-E09F-435B-B6C7-6BE3D147E71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20" name="Text Box 239">
          <a:extLst>
            <a:ext uri="{FF2B5EF4-FFF2-40B4-BE49-F238E27FC236}">
              <a16:creationId xmlns:a16="http://schemas.microsoft.com/office/drawing/2014/main" id="{C25D85E7-71FE-4C2E-AAC8-9C5C993C383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21" name="Text Box 240">
          <a:extLst>
            <a:ext uri="{FF2B5EF4-FFF2-40B4-BE49-F238E27FC236}">
              <a16:creationId xmlns:a16="http://schemas.microsoft.com/office/drawing/2014/main" id="{90FA1757-C9FD-4763-9678-02E1D00D0C0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22" name="Text Box 241">
          <a:extLst>
            <a:ext uri="{FF2B5EF4-FFF2-40B4-BE49-F238E27FC236}">
              <a16:creationId xmlns:a16="http://schemas.microsoft.com/office/drawing/2014/main" id="{E87E9F3C-670B-4FAA-8C1B-C8DEBE7D51C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23" name="Text Box 242">
          <a:extLst>
            <a:ext uri="{FF2B5EF4-FFF2-40B4-BE49-F238E27FC236}">
              <a16:creationId xmlns:a16="http://schemas.microsoft.com/office/drawing/2014/main" id="{5593753B-CEB4-4028-A218-0AC84620535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1824" name="Text Box 243">
          <a:extLst>
            <a:ext uri="{FF2B5EF4-FFF2-40B4-BE49-F238E27FC236}">
              <a16:creationId xmlns:a16="http://schemas.microsoft.com/office/drawing/2014/main" id="{6D751288-F50E-4350-AB57-DE6AB7FCE40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1825" name="Text Box 244">
          <a:extLst>
            <a:ext uri="{FF2B5EF4-FFF2-40B4-BE49-F238E27FC236}">
              <a16:creationId xmlns:a16="http://schemas.microsoft.com/office/drawing/2014/main" id="{4ECE13C3-3590-496B-B9B6-406619A89F3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26" name="Text Box 245">
          <a:extLst>
            <a:ext uri="{FF2B5EF4-FFF2-40B4-BE49-F238E27FC236}">
              <a16:creationId xmlns:a16="http://schemas.microsoft.com/office/drawing/2014/main" id="{5755FFA7-D07C-4B48-BA05-60D6F14C7DD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27" name="Text Box 246">
          <a:extLst>
            <a:ext uri="{FF2B5EF4-FFF2-40B4-BE49-F238E27FC236}">
              <a16:creationId xmlns:a16="http://schemas.microsoft.com/office/drawing/2014/main" id="{A2E42411-EBB0-4795-8F3F-2E6D7E14AC1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28" name="Text Box 247">
          <a:extLst>
            <a:ext uri="{FF2B5EF4-FFF2-40B4-BE49-F238E27FC236}">
              <a16:creationId xmlns:a16="http://schemas.microsoft.com/office/drawing/2014/main" id="{726CC11E-CF2F-4B57-9C19-AD54A5082C1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29" name="Text Box 248">
          <a:extLst>
            <a:ext uri="{FF2B5EF4-FFF2-40B4-BE49-F238E27FC236}">
              <a16:creationId xmlns:a16="http://schemas.microsoft.com/office/drawing/2014/main" id="{90FB4748-030F-41F5-A1DD-5FD2A5512C7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1830" name="Text Box 249">
          <a:extLst>
            <a:ext uri="{FF2B5EF4-FFF2-40B4-BE49-F238E27FC236}">
              <a16:creationId xmlns:a16="http://schemas.microsoft.com/office/drawing/2014/main" id="{CDF0CB47-40DB-4621-8943-D3CF99C838B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1831" name="Text Box 250">
          <a:extLst>
            <a:ext uri="{FF2B5EF4-FFF2-40B4-BE49-F238E27FC236}">
              <a16:creationId xmlns:a16="http://schemas.microsoft.com/office/drawing/2014/main" id="{B8B8A837-C43E-4629-8AF5-08D7C8EF733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32" name="Text Box 253">
          <a:extLst>
            <a:ext uri="{FF2B5EF4-FFF2-40B4-BE49-F238E27FC236}">
              <a16:creationId xmlns:a16="http://schemas.microsoft.com/office/drawing/2014/main" id="{D8CB92C3-FEDE-4B10-93E8-917176F7798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33" name="Text Box 254">
          <a:extLst>
            <a:ext uri="{FF2B5EF4-FFF2-40B4-BE49-F238E27FC236}">
              <a16:creationId xmlns:a16="http://schemas.microsoft.com/office/drawing/2014/main" id="{D50D85BB-B6B9-49D5-81D4-E4BEB37AE2D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34" name="Text Box 255">
          <a:extLst>
            <a:ext uri="{FF2B5EF4-FFF2-40B4-BE49-F238E27FC236}">
              <a16:creationId xmlns:a16="http://schemas.microsoft.com/office/drawing/2014/main" id="{F5A657EF-37F7-499F-88E5-AFC8AEF26D2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35" name="Text Box 256">
          <a:extLst>
            <a:ext uri="{FF2B5EF4-FFF2-40B4-BE49-F238E27FC236}">
              <a16:creationId xmlns:a16="http://schemas.microsoft.com/office/drawing/2014/main" id="{5B0251BA-73A7-401D-994A-F9904A12AF9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1836" name="Text Box 257">
          <a:extLst>
            <a:ext uri="{FF2B5EF4-FFF2-40B4-BE49-F238E27FC236}">
              <a16:creationId xmlns:a16="http://schemas.microsoft.com/office/drawing/2014/main" id="{3E76FB4B-2690-4303-9B39-B2B1F2EA697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1837" name="Text Box 258">
          <a:extLst>
            <a:ext uri="{FF2B5EF4-FFF2-40B4-BE49-F238E27FC236}">
              <a16:creationId xmlns:a16="http://schemas.microsoft.com/office/drawing/2014/main" id="{1F246589-9481-4B84-99D3-EEA49CB8A7F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38" name="Text Box 259">
          <a:extLst>
            <a:ext uri="{FF2B5EF4-FFF2-40B4-BE49-F238E27FC236}">
              <a16:creationId xmlns:a16="http://schemas.microsoft.com/office/drawing/2014/main" id="{E05AFFEA-6751-45E6-99FE-C9BB034C29F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39" name="Text Box 260">
          <a:extLst>
            <a:ext uri="{FF2B5EF4-FFF2-40B4-BE49-F238E27FC236}">
              <a16:creationId xmlns:a16="http://schemas.microsoft.com/office/drawing/2014/main" id="{02B37673-75A9-40C1-B8E3-A877EBA05BB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40" name="Text Box 261">
          <a:extLst>
            <a:ext uri="{FF2B5EF4-FFF2-40B4-BE49-F238E27FC236}">
              <a16:creationId xmlns:a16="http://schemas.microsoft.com/office/drawing/2014/main" id="{B5492464-6DE1-4828-9175-EEB3184E44C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41" name="Text Box 262">
          <a:extLst>
            <a:ext uri="{FF2B5EF4-FFF2-40B4-BE49-F238E27FC236}">
              <a16:creationId xmlns:a16="http://schemas.microsoft.com/office/drawing/2014/main" id="{DB2824F6-E1E3-4F40-A7D0-C7D7DB4E5A4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1842" name="Text Box 263">
          <a:extLst>
            <a:ext uri="{FF2B5EF4-FFF2-40B4-BE49-F238E27FC236}">
              <a16:creationId xmlns:a16="http://schemas.microsoft.com/office/drawing/2014/main" id="{53413573-5FE8-4E53-AA79-554E1AFD15E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1843" name="Text Box 264">
          <a:extLst>
            <a:ext uri="{FF2B5EF4-FFF2-40B4-BE49-F238E27FC236}">
              <a16:creationId xmlns:a16="http://schemas.microsoft.com/office/drawing/2014/main" id="{17DF8425-1105-464F-A9ED-0CC14D43C81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44" name="Text Box 51">
          <a:extLst>
            <a:ext uri="{FF2B5EF4-FFF2-40B4-BE49-F238E27FC236}">
              <a16:creationId xmlns:a16="http://schemas.microsoft.com/office/drawing/2014/main" id="{AB0E90F0-AF73-4A47-AC40-A879EE22AC4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45" name="Text Box 52">
          <a:extLst>
            <a:ext uri="{FF2B5EF4-FFF2-40B4-BE49-F238E27FC236}">
              <a16:creationId xmlns:a16="http://schemas.microsoft.com/office/drawing/2014/main" id="{F91E5AF6-8F0D-46D3-9FD8-C8E6E8ED683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46" name="Text Box 53">
          <a:extLst>
            <a:ext uri="{FF2B5EF4-FFF2-40B4-BE49-F238E27FC236}">
              <a16:creationId xmlns:a16="http://schemas.microsoft.com/office/drawing/2014/main" id="{230D0571-E15B-40FF-9D14-EF14F465A5F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47" name="Text Box 54">
          <a:extLst>
            <a:ext uri="{FF2B5EF4-FFF2-40B4-BE49-F238E27FC236}">
              <a16:creationId xmlns:a16="http://schemas.microsoft.com/office/drawing/2014/main" id="{4CC1041E-69B5-4958-9FFC-58DC74828D8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1848" name="Text Box 55">
          <a:extLst>
            <a:ext uri="{FF2B5EF4-FFF2-40B4-BE49-F238E27FC236}">
              <a16:creationId xmlns:a16="http://schemas.microsoft.com/office/drawing/2014/main" id="{875501AE-D510-45CA-9AEC-258771A5A43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1849" name="Text Box 56">
          <a:extLst>
            <a:ext uri="{FF2B5EF4-FFF2-40B4-BE49-F238E27FC236}">
              <a16:creationId xmlns:a16="http://schemas.microsoft.com/office/drawing/2014/main" id="{65495E36-2940-48AA-B49D-C1AFFE4A3C2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50" name="Text Box 57">
          <a:extLst>
            <a:ext uri="{FF2B5EF4-FFF2-40B4-BE49-F238E27FC236}">
              <a16:creationId xmlns:a16="http://schemas.microsoft.com/office/drawing/2014/main" id="{744835E1-047C-40C4-9387-9E29ABC3BBD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51" name="Text Box 58">
          <a:extLst>
            <a:ext uri="{FF2B5EF4-FFF2-40B4-BE49-F238E27FC236}">
              <a16:creationId xmlns:a16="http://schemas.microsoft.com/office/drawing/2014/main" id="{6B370D62-AEAA-4D80-A75D-C0D863A9197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1852" name="Text Box 59">
          <a:extLst>
            <a:ext uri="{FF2B5EF4-FFF2-40B4-BE49-F238E27FC236}">
              <a16:creationId xmlns:a16="http://schemas.microsoft.com/office/drawing/2014/main" id="{501CCFFB-E884-4DEA-AE63-AE4EB1506CF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1853" name="Text Box 60">
          <a:extLst>
            <a:ext uri="{FF2B5EF4-FFF2-40B4-BE49-F238E27FC236}">
              <a16:creationId xmlns:a16="http://schemas.microsoft.com/office/drawing/2014/main" id="{37803CFA-78CF-46E8-BA7E-1B7F820B807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1854" name="Text Box 61">
          <a:extLst>
            <a:ext uri="{FF2B5EF4-FFF2-40B4-BE49-F238E27FC236}">
              <a16:creationId xmlns:a16="http://schemas.microsoft.com/office/drawing/2014/main" id="{B33AFF2C-B309-401F-8791-1F4F4A42843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1855" name="Text Box 62">
          <a:extLst>
            <a:ext uri="{FF2B5EF4-FFF2-40B4-BE49-F238E27FC236}">
              <a16:creationId xmlns:a16="http://schemas.microsoft.com/office/drawing/2014/main" id="{D90F91EC-E23D-416A-B3B9-218621D6FCB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04" name="Text Box 65">
          <a:extLst>
            <a:ext uri="{FF2B5EF4-FFF2-40B4-BE49-F238E27FC236}">
              <a16:creationId xmlns:a16="http://schemas.microsoft.com/office/drawing/2014/main" id="{83AD0639-2928-4D9A-B034-CF9F1CBD9F4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05" name="Text Box 66">
          <a:extLst>
            <a:ext uri="{FF2B5EF4-FFF2-40B4-BE49-F238E27FC236}">
              <a16:creationId xmlns:a16="http://schemas.microsoft.com/office/drawing/2014/main" id="{3A95E811-75F7-44C7-B483-520A72DCEE8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06" name="Text Box 67">
          <a:extLst>
            <a:ext uri="{FF2B5EF4-FFF2-40B4-BE49-F238E27FC236}">
              <a16:creationId xmlns:a16="http://schemas.microsoft.com/office/drawing/2014/main" id="{D87E3461-EBEC-4C90-B3EC-126EFFA939A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07" name="Text Box 68">
          <a:extLst>
            <a:ext uri="{FF2B5EF4-FFF2-40B4-BE49-F238E27FC236}">
              <a16:creationId xmlns:a16="http://schemas.microsoft.com/office/drawing/2014/main" id="{5378028C-FE1B-439B-88BF-70B34F19FBC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908" name="Text Box 69">
          <a:extLst>
            <a:ext uri="{FF2B5EF4-FFF2-40B4-BE49-F238E27FC236}">
              <a16:creationId xmlns:a16="http://schemas.microsoft.com/office/drawing/2014/main" id="{1050968E-18DC-467C-90BC-757E89BB7D4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909" name="Text Box 70">
          <a:extLst>
            <a:ext uri="{FF2B5EF4-FFF2-40B4-BE49-F238E27FC236}">
              <a16:creationId xmlns:a16="http://schemas.microsoft.com/office/drawing/2014/main" id="{0F2FE842-ABDF-46F3-ABEF-E46A2043067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10" name="Text Box 71">
          <a:extLst>
            <a:ext uri="{FF2B5EF4-FFF2-40B4-BE49-F238E27FC236}">
              <a16:creationId xmlns:a16="http://schemas.microsoft.com/office/drawing/2014/main" id="{FF255ADE-F1DD-43D9-97CD-E4B87EA5E2E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11" name="Text Box 72">
          <a:extLst>
            <a:ext uri="{FF2B5EF4-FFF2-40B4-BE49-F238E27FC236}">
              <a16:creationId xmlns:a16="http://schemas.microsoft.com/office/drawing/2014/main" id="{852C4849-A69A-46A7-9692-31A77292494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12" name="Text Box 73">
          <a:extLst>
            <a:ext uri="{FF2B5EF4-FFF2-40B4-BE49-F238E27FC236}">
              <a16:creationId xmlns:a16="http://schemas.microsoft.com/office/drawing/2014/main" id="{CC4A87A8-68D3-4AB1-AC47-3D703D4384F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13" name="Text Box 74">
          <a:extLst>
            <a:ext uri="{FF2B5EF4-FFF2-40B4-BE49-F238E27FC236}">
              <a16:creationId xmlns:a16="http://schemas.microsoft.com/office/drawing/2014/main" id="{A6D95ACF-FEBC-4C34-9C0A-AD6642748AD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914" name="Text Box 75">
          <a:extLst>
            <a:ext uri="{FF2B5EF4-FFF2-40B4-BE49-F238E27FC236}">
              <a16:creationId xmlns:a16="http://schemas.microsoft.com/office/drawing/2014/main" id="{133E0F47-2929-4876-B00B-EA847259765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915" name="Text Box 76">
          <a:extLst>
            <a:ext uri="{FF2B5EF4-FFF2-40B4-BE49-F238E27FC236}">
              <a16:creationId xmlns:a16="http://schemas.microsoft.com/office/drawing/2014/main" id="{9CE70ED1-BE83-457A-B3B3-FF499141715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16" name="Text Box 239">
          <a:extLst>
            <a:ext uri="{FF2B5EF4-FFF2-40B4-BE49-F238E27FC236}">
              <a16:creationId xmlns:a16="http://schemas.microsoft.com/office/drawing/2014/main" id="{528806FF-EA2D-4290-821B-9742CB4EF33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17" name="Text Box 240">
          <a:extLst>
            <a:ext uri="{FF2B5EF4-FFF2-40B4-BE49-F238E27FC236}">
              <a16:creationId xmlns:a16="http://schemas.microsoft.com/office/drawing/2014/main" id="{4074A06A-DE5A-41FE-99E2-0AC1705E28A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18" name="Text Box 241">
          <a:extLst>
            <a:ext uri="{FF2B5EF4-FFF2-40B4-BE49-F238E27FC236}">
              <a16:creationId xmlns:a16="http://schemas.microsoft.com/office/drawing/2014/main" id="{E6AEF864-A94D-440D-8D5A-8EADD4F9BFF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19" name="Text Box 242">
          <a:extLst>
            <a:ext uri="{FF2B5EF4-FFF2-40B4-BE49-F238E27FC236}">
              <a16:creationId xmlns:a16="http://schemas.microsoft.com/office/drawing/2014/main" id="{D2B75DA4-78A7-4FCD-907F-F8C6CD56B4E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920" name="Text Box 243">
          <a:extLst>
            <a:ext uri="{FF2B5EF4-FFF2-40B4-BE49-F238E27FC236}">
              <a16:creationId xmlns:a16="http://schemas.microsoft.com/office/drawing/2014/main" id="{853D424E-EE69-4AE9-9632-EB346849633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921" name="Text Box 244">
          <a:extLst>
            <a:ext uri="{FF2B5EF4-FFF2-40B4-BE49-F238E27FC236}">
              <a16:creationId xmlns:a16="http://schemas.microsoft.com/office/drawing/2014/main" id="{B508D443-CAE3-4388-B05C-DE72CDC6CF5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22" name="Text Box 245">
          <a:extLst>
            <a:ext uri="{FF2B5EF4-FFF2-40B4-BE49-F238E27FC236}">
              <a16:creationId xmlns:a16="http://schemas.microsoft.com/office/drawing/2014/main" id="{A401E0E9-C858-4D6F-A8AC-5F4DEF9CF13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23" name="Text Box 246">
          <a:extLst>
            <a:ext uri="{FF2B5EF4-FFF2-40B4-BE49-F238E27FC236}">
              <a16:creationId xmlns:a16="http://schemas.microsoft.com/office/drawing/2014/main" id="{C433C73D-B859-4F13-9CD5-8C5D7FB8213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24" name="Text Box 247">
          <a:extLst>
            <a:ext uri="{FF2B5EF4-FFF2-40B4-BE49-F238E27FC236}">
              <a16:creationId xmlns:a16="http://schemas.microsoft.com/office/drawing/2014/main" id="{71011861-BDBF-4B22-8DA4-A28C92FF18F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25" name="Text Box 248">
          <a:extLst>
            <a:ext uri="{FF2B5EF4-FFF2-40B4-BE49-F238E27FC236}">
              <a16:creationId xmlns:a16="http://schemas.microsoft.com/office/drawing/2014/main" id="{6644E26C-4792-417A-8C49-A6C247CF962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926" name="Text Box 249">
          <a:extLst>
            <a:ext uri="{FF2B5EF4-FFF2-40B4-BE49-F238E27FC236}">
              <a16:creationId xmlns:a16="http://schemas.microsoft.com/office/drawing/2014/main" id="{44FFC78B-D7A2-499B-9100-4E898C48DEA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927" name="Text Box 250">
          <a:extLst>
            <a:ext uri="{FF2B5EF4-FFF2-40B4-BE49-F238E27FC236}">
              <a16:creationId xmlns:a16="http://schemas.microsoft.com/office/drawing/2014/main" id="{BA44D0B1-69EA-48F2-84E1-866A33911AD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28" name="Text Box 253">
          <a:extLst>
            <a:ext uri="{FF2B5EF4-FFF2-40B4-BE49-F238E27FC236}">
              <a16:creationId xmlns:a16="http://schemas.microsoft.com/office/drawing/2014/main" id="{20561CFB-12D3-44AC-9FAB-F1DEFD2C9D2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29" name="Text Box 254">
          <a:extLst>
            <a:ext uri="{FF2B5EF4-FFF2-40B4-BE49-F238E27FC236}">
              <a16:creationId xmlns:a16="http://schemas.microsoft.com/office/drawing/2014/main" id="{359BF6F4-4D84-4ADA-9D1B-02EB3462E41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30" name="Text Box 255">
          <a:extLst>
            <a:ext uri="{FF2B5EF4-FFF2-40B4-BE49-F238E27FC236}">
              <a16:creationId xmlns:a16="http://schemas.microsoft.com/office/drawing/2014/main" id="{E10B2E22-9747-4DBC-B7A8-1FDD66F1A26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31" name="Text Box 256">
          <a:extLst>
            <a:ext uri="{FF2B5EF4-FFF2-40B4-BE49-F238E27FC236}">
              <a16:creationId xmlns:a16="http://schemas.microsoft.com/office/drawing/2014/main" id="{E3165536-2298-4548-8FF3-02485E82E84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32" name="Text Box 257">
          <a:extLst>
            <a:ext uri="{FF2B5EF4-FFF2-40B4-BE49-F238E27FC236}">
              <a16:creationId xmlns:a16="http://schemas.microsoft.com/office/drawing/2014/main" id="{7CF64B35-FD92-4AD1-8D80-758B2B1999D9}"/>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33" name="Text Box 258">
          <a:extLst>
            <a:ext uri="{FF2B5EF4-FFF2-40B4-BE49-F238E27FC236}">
              <a16:creationId xmlns:a16="http://schemas.microsoft.com/office/drawing/2014/main" id="{72CA98BC-D29D-4044-A67A-4F28333CB54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34" name="Text Box 259">
          <a:extLst>
            <a:ext uri="{FF2B5EF4-FFF2-40B4-BE49-F238E27FC236}">
              <a16:creationId xmlns:a16="http://schemas.microsoft.com/office/drawing/2014/main" id="{6E93E861-45A0-4EBE-BFCD-7607F6E3EF0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35" name="Text Box 260">
          <a:extLst>
            <a:ext uri="{FF2B5EF4-FFF2-40B4-BE49-F238E27FC236}">
              <a16:creationId xmlns:a16="http://schemas.microsoft.com/office/drawing/2014/main" id="{631C76EA-303E-4E62-8C9F-104684570A5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36" name="Text Box 261">
          <a:extLst>
            <a:ext uri="{FF2B5EF4-FFF2-40B4-BE49-F238E27FC236}">
              <a16:creationId xmlns:a16="http://schemas.microsoft.com/office/drawing/2014/main" id="{8E1C03CB-17D1-4478-9B91-3C151828B8A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37" name="Text Box 262">
          <a:extLst>
            <a:ext uri="{FF2B5EF4-FFF2-40B4-BE49-F238E27FC236}">
              <a16:creationId xmlns:a16="http://schemas.microsoft.com/office/drawing/2014/main" id="{FD3D37A8-9BAE-431B-8B9B-19FB7306D55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38" name="Text Box 263">
          <a:extLst>
            <a:ext uri="{FF2B5EF4-FFF2-40B4-BE49-F238E27FC236}">
              <a16:creationId xmlns:a16="http://schemas.microsoft.com/office/drawing/2014/main" id="{F78D87AA-23D1-4898-B3DD-7F1293EA7E59}"/>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39" name="Text Box 264">
          <a:extLst>
            <a:ext uri="{FF2B5EF4-FFF2-40B4-BE49-F238E27FC236}">
              <a16:creationId xmlns:a16="http://schemas.microsoft.com/office/drawing/2014/main" id="{521906AD-2833-496A-A8B5-EE0A79256A6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40" name="Text Box 51">
          <a:extLst>
            <a:ext uri="{FF2B5EF4-FFF2-40B4-BE49-F238E27FC236}">
              <a16:creationId xmlns:a16="http://schemas.microsoft.com/office/drawing/2014/main" id="{94F0F5DF-C325-47B6-9D26-82FCA85C60A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41" name="Text Box 52">
          <a:extLst>
            <a:ext uri="{FF2B5EF4-FFF2-40B4-BE49-F238E27FC236}">
              <a16:creationId xmlns:a16="http://schemas.microsoft.com/office/drawing/2014/main" id="{D11958CC-02C1-4BCD-9ABF-E0E05DF67EC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42" name="Text Box 53">
          <a:extLst>
            <a:ext uri="{FF2B5EF4-FFF2-40B4-BE49-F238E27FC236}">
              <a16:creationId xmlns:a16="http://schemas.microsoft.com/office/drawing/2014/main" id="{F311B1A1-53F6-4C50-A10E-F81F20DC2C8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43" name="Text Box 54">
          <a:extLst>
            <a:ext uri="{FF2B5EF4-FFF2-40B4-BE49-F238E27FC236}">
              <a16:creationId xmlns:a16="http://schemas.microsoft.com/office/drawing/2014/main" id="{398112E0-BB73-4DF0-8922-A072FC2A0DB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44" name="Text Box 55">
          <a:extLst>
            <a:ext uri="{FF2B5EF4-FFF2-40B4-BE49-F238E27FC236}">
              <a16:creationId xmlns:a16="http://schemas.microsoft.com/office/drawing/2014/main" id="{C5F1C925-1C7D-44E6-8A1B-5A24E0AA4F4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45" name="Text Box 56">
          <a:extLst>
            <a:ext uri="{FF2B5EF4-FFF2-40B4-BE49-F238E27FC236}">
              <a16:creationId xmlns:a16="http://schemas.microsoft.com/office/drawing/2014/main" id="{DC764C6C-0A71-46A6-9D1C-49741EA4C275}"/>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46" name="Text Box 57">
          <a:extLst>
            <a:ext uri="{FF2B5EF4-FFF2-40B4-BE49-F238E27FC236}">
              <a16:creationId xmlns:a16="http://schemas.microsoft.com/office/drawing/2014/main" id="{7598F8E7-6539-4D42-B45D-BF12FE943B05}"/>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47" name="Text Box 58">
          <a:extLst>
            <a:ext uri="{FF2B5EF4-FFF2-40B4-BE49-F238E27FC236}">
              <a16:creationId xmlns:a16="http://schemas.microsoft.com/office/drawing/2014/main" id="{EDA45F3D-9C5C-4A11-94E9-C7B3FF7F70B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48" name="Text Box 59">
          <a:extLst>
            <a:ext uri="{FF2B5EF4-FFF2-40B4-BE49-F238E27FC236}">
              <a16:creationId xmlns:a16="http://schemas.microsoft.com/office/drawing/2014/main" id="{30042945-212C-4EF6-8BF9-E668B3DA00C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49" name="Text Box 60">
          <a:extLst>
            <a:ext uri="{FF2B5EF4-FFF2-40B4-BE49-F238E27FC236}">
              <a16:creationId xmlns:a16="http://schemas.microsoft.com/office/drawing/2014/main" id="{44EDA65B-5663-46D9-A823-B59E24EA9EC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50" name="Text Box 61">
          <a:extLst>
            <a:ext uri="{FF2B5EF4-FFF2-40B4-BE49-F238E27FC236}">
              <a16:creationId xmlns:a16="http://schemas.microsoft.com/office/drawing/2014/main" id="{02C60029-7330-47D7-BD22-6134FA42D9FE}"/>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51" name="Text Box 62">
          <a:extLst>
            <a:ext uri="{FF2B5EF4-FFF2-40B4-BE49-F238E27FC236}">
              <a16:creationId xmlns:a16="http://schemas.microsoft.com/office/drawing/2014/main" id="{2F28C87A-7FF8-49F6-BAD6-BC2DF20439EC}"/>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52" name="Text Box 65">
          <a:extLst>
            <a:ext uri="{FF2B5EF4-FFF2-40B4-BE49-F238E27FC236}">
              <a16:creationId xmlns:a16="http://schemas.microsoft.com/office/drawing/2014/main" id="{1C2B8C3B-E244-4462-AB86-738DC765F63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53" name="Text Box 66">
          <a:extLst>
            <a:ext uri="{FF2B5EF4-FFF2-40B4-BE49-F238E27FC236}">
              <a16:creationId xmlns:a16="http://schemas.microsoft.com/office/drawing/2014/main" id="{3AFF9FDE-1FF4-4E54-BC1F-D173C033B03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54" name="Text Box 67">
          <a:extLst>
            <a:ext uri="{FF2B5EF4-FFF2-40B4-BE49-F238E27FC236}">
              <a16:creationId xmlns:a16="http://schemas.microsoft.com/office/drawing/2014/main" id="{074714F1-F669-494E-9653-5825633365D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55" name="Text Box 68">
          <a:extLst>
            <a:ext uri="{FF2B5EF4-FFF2-40B4-BE49-F238E27FC236}">
              <a16:creationId xmlns:a16="http://schemas.microsoft.com/office/drawing/2014/main" id="{22A9798A-AFF7-4B35-9721-5036BE5A7C2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56" name="Text Box 69">
          <a:extLst>
            <a:ext uri="{FF2B5EF4-FFF2-40B4-BE49-F238E27FC236}">
              <a16:creationId xmlns:a16="http://schemas.microsoft.com/office/drawing/2014/main" id="{AF205B4A-C7A9-4200-8223-CBAF7817779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57" name="Text Box 70">
          <a:extLst>
            <a:ext uri="{FF2B5EF4-FFF2-40B4-BE49-F238E27FC236}">
              <a16:creationId xmlns:a16="http://schemas.microsoft.com/office/drawing/2014/main" id="{9D219B40-5781-4FDE-992B-4B7D704A65D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58" name="Text Box 71">
          <a:extLst>
            <a:ext uri="{FF2B5EF4-FFF2-40B4-BE49-F238E27FC236}">
              <a16:creationId xmlns:a16="http://schemas.microsoft.com/office/drawing/2014/main" id="{C4C50F7B-B127-4A1A-BC25-87F36B0846E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59" name="Text Box 72">
          <a:extLst>
            <a:ext uri="{FF2B5EF4-FFF2-40B4-BE49-F238E27FC236}">
              <a16:creationId xmlns:a16="http://schemas.microsoft.com/office/drawing/2014/main" id="{F3A57B09-DC22-44F6-AAFB-DD6F894F0F5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60" name="Text Box 73">
          <a:extLst>
            <a:ext uri="{FF2B5EF4-FFF2-40B4-BE49-F238E27FC236}">
              <a16:creationId xmlns:a16="http://schemas.microsoft.com/office/drawing/2014/main" id="{4A71FE92-921E-4406-A68E-EEFBA4CBC47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61" name="Text Box 74">
          <a:extLst>
            <a:ext uri="{FF2B5EF4-FFF2-40B4-BE49-F238E27FC236}">
              <a16:creationId xmlns:a16="http://schemas.microsoft.com/office/drawing/2014/main" id="{F1A51151-5983-4E55-8E17-4C81FB28A55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62" name="Text Box 75">
          <a:extLst>
            <a:ext uri="{FF2B5EF4-FFF2-40B4-BE49-F238E27FC236}">
              <a16:creationId xmlns:a16="http://schemas.microsoft.com/office/drawing/2014/main" id="{426326E3-B1C7-4BE7-A72E-782446052DE6}"/>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63" name="Text Box 76">
          <a:extLst>
            <a:ext uri="{FF2B5EF4-FFF2-40B4-BE49-F238E27FC236}">
              <a16:creationId xmlns:a16="http://schemas.microsoft.com/office/drawing/2014/main" id="{90806FDE-E82A-4E0B-81E6-AB117D176604}"/>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64" name="Text Box 239">
          <a:extLst>
            <a:ext uri="{FF2B5EF4-FFF2-40B4-BE49-F238E27FC236}">
              <a16:creationId xmlns:a16="http://schemas.microsoft.com/office/drawing/2014/main" id="{BC0892A4-1249-4DF7-8A73-01B799C2CA0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65" name="Text Box 240">
          <a:extLst>
            <a:ext uri="{FF2B5EF4-FFF2-40B4-BE49-F238E27FC236}">
              <a16:creationId xmlns:a16="http://schemas.microsoft.com/office/drawing/2014/main" id="{9BA45FBA-DA4F-483B-BC85-CD8148713A0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66" name="Text Box 241">
          <a:extLst>
            <a:ext uri="{FF2B5EF4-FFF2-40B4-BE49-F238E27FC236}">
              <a16:creationId xmlns:a16="http://schemas.microsoft.com/office/drawing/2014/main" id="{2548AEB1-8942-4797-93A1-CB489A95B6FA}"/>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67" name="Text Box 242">
          <a:extLst>
            <a:ext uri="{FF2B5EF4-FFF2-40B4-BE49-F238E27FC236}">
              <a16:creationId xmlns:a16="http://schemas.microsoft.com/office/drawing/2014/main" id="{84AA70AC-9E78-42E2-8C37-C722715DF79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68" name="Text Box 243">
          <a:extLst>
            <a:ext uri="{FF2B5EF4-FFF2-40B4-BE49-F238E27FC236}">
              <a16:creationId xmlns:a16="http://schemas.microsoft.com/office/drawing/2014/main" id="{6C94B339-6243-4827-A22D-0179759B71A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69" name="Text Box 244">
          <a:extLst>
            <a:ext uri="{FF2B5EF4-FFF2-40B4-BE49-F238E27FC236}">
              <a16:creationId xmlns:a16="http://schemas.microsoft.com/office/drawing/2014/main" id="{E6C17F5B-4AE1-4C53-8B3E-40D2D31E98C2}"/>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70" name="Text Box 245">
          <a:extLst>
            <a:ext uri="{FF2B5EF4-FFF2-40B4-BE49-F238E27FC236}">
              <a16:creationId xmlns:a16="http://schemas.microsoft.com/office/drawing/2014/main" id="{60F14BD1-7296-4458-BF6A-17BDC223C836}"/>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71" name="Text Box 246">
          <a:extLst>
            <a:ext uri="{FF2B5EF4-FFF2-40B4-BE49-F238E27FC236}">
              <a16:creationId xmlns:a16="http://schemas.microsoft.com/office/drawing/2014/main" id="{DE8FBAD8-0B51-4DC9-82CE-574647AB6C5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72" name="Text Box 247">
          <a:extLst>
            <a:ext uri="{FF2B5EF4-FFF2-40B4-BE49-F238E27FC236}">
              <a16:creationId xmlns:a16="http://schemas.microsoft.com/office/drawing/2014/main" id="{914EDF66-B7EF-4B75-B53B-33BBE9BBDB0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73" name="Text Box 248">
          <a:extLst>
            <a:ext uri="{FF2B5EF4-FFF2-40B4-BE49-F238E27FC236}">
              <a16:creationId xmlns:a16="http://schemas.microsoft.com/office/drawing/2014/main" id="{AB385AE6-F367-42C4-8E90-5A1D79E50DC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74" name="Text Box 249">
          <a:extLst>
            <a:ext uri="{FF2B5EF4-FFF2-40B4-BE49-F238E27FC236}">
              <a16:creationId xmlns:a16="http://schemas.microsoft.com/office/drawing/2014/main" id="{983214B3-3BB6-4043-B2ED-7FEDB9091E5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75" name="Text Box 250">
          <a:extLst>
            <a:ext uri="{FF2B5EF4-FFF2-40B4-BE49-F238E27FC236}">
              <a16:creationId xmlns:a16="http://schemas.microsoft.com/office/drawing/2014/main" id="{835E5268-F26B-447A-909C-D26CC262B4FC}"/>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76" name="Text Box 253">
          <a:extLst>
            <a:ext uri="{FF2B5EF4-FFF2-40B4-BE49-F238E27FC236}">
              <a16:creationId xmlns:a16="http://schemas.microsoft.com/office/drawing/2014/main" id="{B42B6E53-2CE8-47D0-8963-A02A2AF2D6C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77" name="Text Box 254">
          <a:extLst>
            <a:ext uri="{FF2B5EF4-FFF2-40B4-BE49-F238E27FC236}">
              <a16:creationId xmlns:a16="http://schemas.microsoft.com/office/drawing/2014/main" id="{844BE24A-B02E-4AAF-A7D0-7ACFCC5D293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78" name="Text Box 255">
          <a:extLst>
            <a:ext uri="{FF2B5EF4-FFF2-40B4-BE49-F238E27FC236}">
              <a16:creationId xmlns:a16="http://schemas.microsoft.com/office/drawing/2014/main" id="{874F6014-9424-4FBA-AFEA-028ED73C4E1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79" name="Text Box 256">
          <a:extLst>
            <a:ext uri="{FF2B5EF4-FFF2-40B4-BE49-F238E27FC236}">
              <a16:creationId xmlns:a16="http://schemas.microsoft.com/office/drawing/2014/main" id="{8EC16F22-6494-4011-AE85-2E32BFA2983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80" name="Text Box 257">
          <a:extLst>
            <a:ext uri="{FF2B5EF4-FFF2-40B4-BE49-F238E27FC236}">
              <a16:creationId xmlns:a16="http://schemas.microsoft.com/office/drawing/2014/main" id="{5C33D36B-6F2A-4F7A-ADD7-1AD3BA9FD4FF}"/>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81" name="Text Box 258">
          <a:extLst>
            <a:ext uri="{FF2B5EF4-FFF2-40B4-BE49-F238E27FC236}">
              <a16:creationId xmlns:a16="http://schemas.microsoft.com/office/drawing/2014/main" id="{9EB042D8-D0E1-43C1-869B-C00FEA1E685C}"/>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82" name="Text Box 259">
          <a:extLst>
            <a:ext uri="{FF2B5EF4-FFF2-40B4-BE49-F238E27FC236}">
              <a16:creationId xmlns:a16="http://schemas.microsoft.com/office/drawing/2014/main" id="{FE726667-6D68-4BC6-B5D8-A009FF7C24F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83" name="Text Box 260">
          <a:extLst>
            <a:ext uri="{FF2B5EF4-FFF2-40B4-BE49-F238E27FC236}">
              <a16:creationId xmlns:a16="http://schemas.microsoft.com/office/drawing/2014/main" id="{C26FAB29-B9E5-4A08-8111-EC0DB721148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3984" name="Text Box 261">
          <a:extLst>
            <a:ext uri="{FF2B5EF4-FFF2-40B4-BE49-F238E27FC236}">
              <a16:creationId xmlns:a16="http://schemas.microsoft.com/office/drawing/2014/main" id="{EE4F62EF-C628-46C6-A928-5B447BC3180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3985" name="Text Box 262">
          <a:extLst>
            <a:ext uri="{FF2B5EF4-FFF2-40B4-BE49-F238E27FC236}">
              <a16:creationId xmlns:a16="http://schemas.microsoft.com/office/drawing/2014/main" id="{E6BCCF79-B0B0-46DB-B18E-270BDC15B8A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3986" name="Text Box 263">
          <a:extLst>
            <a:ext uri="{FF2B5EF4-FFF2-40B4-BE49-F238E27FC236}">
              <a16:creationId xmlns:a16="http://schemas.microsoft.com/office/drawing/2014/main" id="{756C0853-9C7D-4B54-8DCB-094EC6A0559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3987" name="Text Box 264">
          <a:extLst>
            <a:ext uri="{FF2B5EF4-FFF2-40B4-BE49-F238E27FC236}">
              <a16:creationId xmlns:a16="http://schemas.microsoft.com/office/drawing/2014/main" id="{72D9EE58-655E-454A-8D78-D97C93A0E2A5}"/>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88" name="Text Box 51">
          <a:extLst>
            <a:ext uri="{FF2B5EF4-FFF2-40B4-BE49-F238E27FC236}">
              <a16:creationId xmlns:a16="http://schemas.microsoft.com/office/drawing/2014/main" id="{9C8061D9-2378-48F6-BCC2-03CCF368DB8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89" name="Text Box 52">
          <a:extLst>
            <a:ext uri="{FF2B5EF4-FFF2-40B4-BE49-F238E27FC236}">
              <a16:creationId xmlns:a16="http://schemas.microsoft.com/office/drawing/2014/main" id="{AD9D8DC7-628F-4738-A070-A296179B185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90" name="Text Box 53">
          <a:extLst>
            <a:ext uri="{FF2B5EF4-FFF2-40B4-BE49-F238E27FC236}">
              <a16:creationId xmlns:a16="http://schemas.microsoft.com/office/drawing/2014/main" id="{42B608E1-84CF-4AE1-99AE-6A7D40A62C2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91" name="Text Box 54">
          <a:extLst>
            <a:ext uri="{FF2B5EF4-FFF2-40B4-BE49-F238E27FC236}">
              <a16:creationId xmlns:a16="http://schemas.microsoft.com/office/drawing/2014/main" id="{57971605-74CA-43B8-AB3C-52A7DA8F9A0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992" name="Text Box 55">
          <a:extLst>
            <a:ext uri="{FF2B5EF4-FFF2-40B4-BE49-F238E27FC236}">
              <a16:creationId xmlns:a16="http://schemas.microsoft.com/office/drawing/2014/main" id="{D09774E5-E3E7-4F90-9189-00961C5EFF1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993" name="Text Box 56">
          <a:extLst>
            <a:ext uri="{FF2B5EF4-FFF2-40B4-BE49-F238E27FC236}">
              <a16:creationId xmlns:a16="http://schemas.microsoft.com/office/drawing/2014/main" id="{48C404BA-EE08-481F-AC24-0B140AA5377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94" name="Text Box 57">
          <a:extLst>
            <a:ext uri="{FF2B5EF4-FFF2-40B4-BE49-F238E27FC236}">
              <a16:creationId xmlns:a16="http://schemas.microsoft.com/office/drawing/2014/main" id="{18FBAECD-6821-427C-A1A2-37307CB7D69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95" name="Text Box 58">
          <a:extLst>
            <a:ext uri="{FF2B5EF4-FFF2-40B4-BE49-F238E27FC236}">
              <a16:creationId xmlns:a16="http://schemas.microsoft.com/office/drawing/2014/main" id="{95CC3734-1D99-4392-AADF-E9F042601C2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3996" name="Text Box 59">
          <a:extLst>
            <a:ext uri="{FF2B5EF4-FFF2-40B4-BE49-F238E27FC236}">
              <a16:creationId xmlns:a16="http://schemas.microsoft.com/office/drawing/2014/main" id="{68F89971-CED8-405C-83FC-7BDB9BCC9A8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3997" name="Text Box 60">
          <a:extLst>
            <a:ext uri="{FF2B5EF4-FFF2-40B4-BE49-F238E27FC236}">
              <a16:creationId xmlns:a16="http://schemas.microsoft.com/office/drawing/2014/main" id="{9D1BDA39-FC4A-4C1F-93E0-BDA441F89D9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3998" name="Text Box 61">
          <a:extLst>
            <a:ext uri="{FF2B5EF4-FFF2-40B4-BE49-F238E27FC236}">
              <a16:creationId xmlns:a16="http://schemas.microsoft.com/office/drawing/2014/main" id="{7BB89B6B-C12E-47B6-A012-42776911862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3999" name="Text Box 62">
          <a:extLst>
            <a:ext uri="{FF2B5EF4-FFF2-40B4-BE49-F238E27FC236}">
              <a16:creationId xmlns:a16="http://schemas.microsoft.com/office/drawing/2014/main" id="{B1CAB9C9-1F7A-475B-87E4-0AC919D2BCA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00" name="Text Box 65">
          <a:extLst>
            <a:ext uri="{FF2B5EF4-FFF2-40B4-BE49-F238E27FC236}">
              <a16:creationId xmlns:a16="http://schemas.microsoft.com/office/drawing/2014/main" id="{B8255C11-6C88-4C24-8787-015777EC750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01" name="Text Box 66">
          <a:extLst>
            <a:ext uri="{FF2B5EF4-FFF2-40B4-BE49-F238E27FC236}">
              <a16:creationId xmlns:a16="http://schemas.microsoft.com/office/drawing/2014/main" id="{59259291-5584-49DC-8FBC-8C7E32A8A56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02" name="Text Box 67">
          <a:extLst>
            <a:ext uri="{FF2B5EF4-FFF2-40B4-BE49-F238E27FC236}">
              <a16:creationId xmlns:a16="http://schemas.microsoft.com/office/drawing/2014/main" id="{D22DC7E5-5DCD-40E3-97E5-647C9715D93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03" name="Text Box 68">
          <a:extLst>
            <a:ext uri="{FF2B5EF4-FFF2-40B4-BE49-F238E27FC236}">
              <a16:creationId xmlns:a16="http://schemas.microsoft.com/office/drawing/2014/main" id="{76AD88C5-B88F-4552-BD7F-624D4CFE185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04" name="Text Box 69">
          <a:extLst>
            <a:ext uri="{FF2B5EF4-FFF2-40B4-BE49-F238E27FC236}">
              <a16:creationId xmlns:a16="http://schemas.microsoft.com/office/drawing/2014/main" id="{690B4C70-36CF-476F-9F5C-CB4CA07E977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05" name="Text Box 70">
          <a:extLst>
            <a:ext uri="{FF2B5EF4-FFF2-40B4-BE49-F238E27FC236}">
              <a16:creationId xmlns:a16="http://schemas.microsoft.com/office/drawing/2014/main" id="{7635161F-D3D7-4546-9A02-37860B9EED0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06" name="Text Box 71">
          <a:extLst>
            <a:ext uri="{FF2B5EF4-FFF2-40B4-BE49-F238E27FC236}">
              <a16:creationId xmlns:a16="http://schemas.microsoft.com/office/drawing/2014/main" id="{2E585F64-0F21-4FB8-AF5D-198D20F1CCC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07" name="Text Box 72">
          <a:extLst>
            <a:ext uri="{FF2B5EF4-FFF2-40B4-BE49-F238E27FC236}">
              <a16:creationId xmlns:a16="http://schemas.microsoft.com/office/drawing/2014/main" id="{F07EE0DB-6052-4091-8933-5DC28C2DDE7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08" name="Text Box 73">
          <a:extLst>
            <a:ext uri="{FF2B5EF4-FFF2-40B4-BE49-F238E27FC236}">
              <a16:creationId xmlns:a16="http://schemas.microsoft.com/office/drawing/2014/main" id="{49D1A7CE-49E3-4E3A-9CFC-74D0B45A4AE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09" name="Text Box 74">
          <a:extLst>
            <a:ext uri="{FF2B5EF4-FFF2-40B4-BE49-F238E27FC236}">
              <a16:creationId xmlns:a16="http://schemas.microsoft.com/office/drawing/2014/main" id="{14DDD8AF-E922-4D8C-9E76-AC9DCF64B82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10" name="Text Box 75">
          <a:extLst>
            <a:ext uri="{FF2B5EF4-FFF2-40B4-BE49-F238E27FC236}">
              <a16:creationId xmlns:a16="http://schemas.microsoft.com/office/drawing/2014/main" id="{1972D5B4-43DF-4D26-9B41-F7810A0D93C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11" name="Text Box 76">
          <a:extLst>
            <a:ext uri="{FF2B5EF4-FFF2-40B4-BE49-F238E27FC236}">
              <a16:creationId xmlns:a16="http://schemas.microsoft.com/office/drawing/2014/main" id="{075A2980-D448-43FA-AB0F-9F38E7B9B88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12" name="Text Box 239">
          <a:extLst>
            <a:ext uri="{FF2B5EF4-FFF2-40B4-BE49-F238E27FC236}">
              <a16:creationId xmlns:a16="http://schemas.microsoft.com/office/drawing/2014/main" id="{319B54CC-6F6F-444C-A365-AC0C06579C6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13" name="Text Box 240">
          <a:extLst>
            <a:ext uri="{FF2B5EF4-FFF2-40B4-BE49-F238E27FC236}">
              <a16:creationId xmlns:a16="http://schemas.microsoft.com/office/drawing/2014/main" id="{CB9A17AD-8FB5-4AC4-88AB-07943028737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14" name="Text Box 241">
          <a:extLst>
            <a:ext uri="{FF2B5EF4-FFF2-40B4-BE49-F238E27FC236}">
              <a16:creationId xmlns:a16="http://schemas.microsoft.com/office/drawing/2014/main" id="{5B621CC5-919F-41CB-A3EB-4C8AD0A2C2E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15" name="Text Box 242">
          <a:extLst>
            <a:ext uri="{FF2B5EF4-FFF2-40B4-BE49-F238E27FC236}">
              <a16:creationId xmlns:a16="http://schemas.microsoft.com/office/drawing/2014/main" id="{A901EA6C-B94C-4136-834D-28E2D0BA64C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16" name="Text Box 243">
          <a:extLst>
            <a:ext uri="{FF2B5EF4-FFF2-40B4-BE49-F238E27FC236}">
              <a16:creationId xmlns:a16="http://schemas.microsoft.com/office/drawing/2014/main" id="{246A9003-D716-4D14-A1CE-E72F2E9C874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17" name="Text Box 244">
          <a:extLst>
            <a:ext uri="{FF2B5EF4-FFF2-40B4-BE49-F238E27FC236}">
              <a16:creationId xmlns:a16="http://schemas.microsoft.com/office/drawing/2014/main" id="{A8550D12-34ED-4777-A97D-4D2DA37DF2B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18" name="Text Box 245">
          <a:extLst>
            <a:ext uri="{FF2B5EF4-FFF2-40B4-BE49-F238E27FC236}">
              <a16:creationId xmlns:a16="http://schemas.microsoft.com/office/drawing/2014/main" id="{3DEAC879-F41A-40A2-BC45-6C187070467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19" name="Text Box 246">
          <a:extLst>
            <a:ext uri="{FF2B5EF4-FFF2-40B4-BE49-F238E27FC236}">
              <a16:creationId xmlns:a16="http://schemas.microsoft.com/office/drawing/2014/main" id="{96FAD736-83E4-4452-8641-6C46D18472C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20" name="Text Box 247">
          <a:extLst>
            <a:ext uri="{FF2B5EF4-FFF2-40B4-BE49-F238E27FC236}">
              <a16:creationId xmlns:a16="http://schemas.microsoft.com/office/drawing/2014/main" id="{2CB48CFD-09AA-4D15-A2A1-41221EF8FFE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21" name="Text Box 248">
          <a:extLst>
            <a:ext uri="{FF2B5EF4-FFF2-40B4-BE49-F238E27FC236}">
              <a16:creationId xmlns:a16="http://schemas.microsoft.com/office/drawing/2014/main" id="{998A6BE7-3D9E-452F-9117-4DB7909461C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22" name="Text Box 249">
          <a:extLst>
            <a:ext uri="{FF2B5EF4-FFF2-40B4-BE49-F238E27FC236}">
              <a16:creationId xmlns:a16="http://schemas.microsoft.com/office/drawing/2014/main" id="{F40304CE-02E7-4CFA-A0C1-67A62869DFD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23" name="Text Box 250">
          <a:extLst>
            <a:ext uri="{FF2B5EF4-FFF2-40B4-BE49-F238E27FC236}">
              <a16:creationId xmlns:a16="http://schemas.microsoft.com/office/drawing/2014/main" id="{129008E7-0E82-415B-AA91-FEBE0B6C2FF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24" name="Text Box 253">
          <a:extLst>
            <a:ext uri="{FF2B5EF4-FFF2-40B4-BE49-F238E27FC236}">
              <a16:creationId xmlns:a16="http://schemas.microsoft.com/office/drawing/2014/main" id="{52C7F7E1-59DA-4C06-B1FC-CFA521CAA5B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25" name="Text Box 254">
          <a:extLst>
            <a:ext uri="{FF2B5EF4-FFF2-40B4-BE49-F238E27FC236}">
              <a16:creationId xmlns:a16="http://schemas.microsoft.com/office/drawing/2014/main" id="{FA45B7D6-13F9-4929-8845-9E29FE93CF7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26" name="Text Box 255">
          <a:extLst>
            <a:ext uri="{FF2B5EF4-FFF2-40B4-BE49-F238E27FC236}">
              <a16:creationId xmlns:a16="http://schemas.microsoft.com/office/drawing/2014/main" id="{77CE0B41-5E8E-4500-BCDD-D0DCFDE7C0B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27" name="Text Box 256">
          <a:extLst>
            <a:ext uri="{FF2B5EF4-FFF2-40B4-BE49-F238E27FC236}">
              <a16:creationId xmlns:a16="http://schemas.microsoft.com/office/drawing/2014/main" id="{C7D86A33-9F7A-4272-BBA2-1D7CEEB3CB8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28" name="Text Box 257">
          <a:extLst>
            <a:ext uri="{FF2B5EF4-FFF2-40B4-BE49-F238E27FC236}">
              <a16:creationId xmlns:a16="http://schemas.microsoft.com/office/drawing/2014/main" id="{745683C7-6010-467C-B512-CAA37ADDC14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29" name="Text Box 258">
          <a:extLst>
            <a:ext uri="{FF2B5EF4-FFF2-40B4-BE49-F238E27FC236}">
              <a16:creationId xmlns:a16="http://schemas.microsoft.com/office/drawing/2014/main" id="{70BF779B-EA74-41F9-A110-4FF0CCBBFB5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30" name="Text Box 259">
          <a:extLst>
            <a:ext uri="{FF2B5EF4-FFF2-40B4-BE49-F238E27FC236}">
              <a16:creationId xmlns:a16="http://schemas.microsoft.com/office/drawing/2014/main" id="{63DC6E32-D714-4ADC-BEA8-21B3EC7443E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31" name="Text Box 260">
          <a:extLst>
            <a:ext uri="{FF2B5EF4-FFF2-40B4-BE49-F238E27FC236}">
              <a16:creationId xmlns:a16="http://schemas.microsoft.com/office/drawing/2014/main" id="{ADF9EE3E-E47F-4FB2-8E16-DF0893CE9CE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32" name="Text Box 261">
          <a:extLst>
            <a:ext uri="{FF2B5EF4-FFF2-40B4-BE49-F238E27FC236}">
              <a16:creationId xmlns:a16="http://schemas.microsoft.com/office/drawing/2014/main" id="{099BD2D0-8C56-4AF9-9A2E-6AAF85F8C5C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33" name="Text Box 262">
          <a:extLst>
            <a:ext uri="{FF2B5EF4-FFF2-40B4-BE49-F238E27FC236}">
              <a16:creationId xmlns:a16="http://schemas.microsoft.com/office/drawing/2014/main" id="{626ECEC6-F4C0-4C14-94A9-7CF36CABCAC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34" name="Text Box 263">
          <a:extLst>
            <a:ext uri="{FF2B5EF4-FFF2-40B4-BE49-F238E27FC236}">
              <a16:creationId xmlns:a16="http://schemas.microsoft.com/office/drawing/2014/main" id="{FA3917B5-7E9B-401E-B34D-9EC73D08DD5F}"/>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35" name="Text Box 264">
          <a:extLst>
            <a:ext uri="{FF2B5EF4-FFF2-40B4-BE49-F238E27FC236}">
              <a16:creationId xmlns:a16="http://schemas.microsoft.com/office/drawing/2014/main" id="{01419401-98B8-4B31-B26E-0FB55634B3F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36" name="Text Box 51">
          <a:extLst>
            <a:ext uri="{FF2B5EF4-FFF2-40B4-BE49-F238E27FC236}">
              <a16:creationId xmlns:a16="http://schemas.microsoft.com/office/drawing/2014/main" id="{5BDA7660-7A47-436F-812B-E29D80C37BF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37" name="Text Box 52">
          <a:extLst>
            <a:ext uri="{FF2B5EF4-FFF2-40B4-BE49-F238E27FC236}">
              <a16:creationId xmlns:a16="http://schemas.microsoft.com/office/drawing/2014/main" id="{F382840B-A038-40A1-9FDA-093E2F8723A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38" name="Text Box 53">
          <a:extLst>
            <a:ext uri="{FF2B5EF4-FFF2-40B4-BE49-F238E27FC236}">
              <a16:creationId xmlns:a16="http://schemas.microsoft.com/office/drawing/2014/main" id="{7AC3DF2E-6A56-4C3F-9C91-8E3F4D7C17C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39" name="Text Box 54">
          <a:extLst>
            <a:ext uri="{FF2B5EF4-FFF2-40B4-BE49-F238E27FC236}">
              <a16:creationId xmlns:a16="http://schemas.microsoft.com/office/drawing/2014/main" id="{30CC09A9-02F3-45B0-ADF7-6A6D875983B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40" name="Text Box 55">
          <a:extLst>
            <a:ext uri="{FF2B5EF4-FFF2-40B4-BE49-F238E27FC236}">
              <a16:creationId xmlns:a16="http://schemas.microsoft.com/office/drawing/2014/main" id="{88BA765B-62F9-4F37-A68A-F9BD5AB9A1B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41" name="Text Box 56">
          <a:extLst>
            <a:ext uri="{FF2B5EF4-FFF2-40B4-BE49-F238E27FC236}">
              <a16:creationId xmlns:a16="http://schemas.microsoft.com/office/drawing/2014/main" id="{AC9146A5-90C0-43A0-A703-58AB0AE6307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42" name="Text Box 57">
          <a:extLst>
            <a:ext uri="{FF2B5EF4-FFF2-40B4-BE49-F238E27FC236}">
              <a16:creationId xmlns:a16="http://schemas.microsoft.com/office/drawing/2014/main" id="{715D4792-0BDF-4A51-A4E6-B02E9AB5816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43" name="Text Box 58">
          <a:extLst>
            <a:ext uri="{FF2B5EF4-FFF2-40B4-BE49-F238E27FC236}">
              <a16:creationId xmlns:a16="http://schemas.microsoft.com/office/drawing/2014/main" id="{10080C24-E02F-484D-A73D-443C09A5CBD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44" name="Text Box 59">
          <a:extLst>
            <a:ext uri="{FF2B5EF4-FFF2-40B4-BE49-F238E27FC236}">
              <a16:creationId xmlns:a16="http://schemas.microsoft.com/office/drawing/2014/main" id="{00EA704B-3F66-42CA-9527-E56F666F70B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45" name="Text Box 60">
          <a:extLst>
            <a:ext uri="{FF2B5EF4-FFF2-40B4-BE49-F238E27FC236}">
              <a16:creationId xmlns:a16="http://schemas.microsoft.com/office/drawing/2014/main" id="{BA498E61-E006-41D3-888D-84D8A386959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46" name="Text Box 61">
          <a:extLst>
            <a:ext uri="{FF2B5EF4-FFF2-40B4-BE49-F238E27FC236}">
              <a16:creationId xmlns:a16="http://schemas.microsoft.com/office/drawing/2014/main" id="{A817FA6A-214A-4BF1-8D6F-E3D7DF9847E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47" name="Text Box 62">
          <a:extLst>
            <a:ext uri="{FF2B5EF4-FFF2-40B4-BE49-F238E27FC236}">
              <a16:creationId xmlns:a16="http://schemas.microsoft.com/office/drawing/2014/main" id="{91CC6177-B1D9-4DAF-87E4-EABC03AB7902}"/>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48" name="Text Box 65">
          <a:extLst>
            <a:ext uri="{FF2B5EF4-FFF2-40B4-BE49-F238E27FC236}">
              <a16:creationId xmlns:a16="http://schemas.microsoft.com/office/drawing/2014/main" id="{10E72B5F-0067-4ED4-BA9F-A7F4AAF82A6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49" name="Text Box 66">
          <a:extLst>
            <a:ext uri="{FF2B5EF4-FFF2-40B4-BE49-F238E27FC236}">
              <a16:creationId xmlns:a16="http://schemas.microsoft.com/office/drawing/2014/main" id="{AB04770F-8694-43F5-AD57-6688A551446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50" name="Text Box 67">
          <a:extLst>
            <a:ext uri="{FF2B5EF4-FFF2-40B4-BE49-F238E27FC236}">
              <a16:creationId xmlns:a16="http://schemas.microsoft.com/office/drawing/2014/main" id="{0E3EE778-684C-4B8F-94F9-7BBCB63A7BD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51" name="Text Box 68">
          <a:extLst>
            <a:ext uri="{FF2B5EF4-FFF2-40B4-BE49-F238E27FC236}">
              <a16:creationId xmlns:a16="http://schemas.microsoft.com/office/drawing/2014/main" id="{FAA61B8A-0B16-4101-8637-F00A37D0DEE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52" name="Text Box 69">
          <a:extLst>
            <a:ext uri="{FF2B5EF4-FFF2-40B4-BE49-F238E27FC236}">
              <a16:creationId xmlns:a16="http://schemas.microsoft.com/office/drawing/2014/main" id="{95B95740-70E6-4701-954B-27140468643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53" name="Text Box 70">
          <a:extLst>
            <a:ext uri="{FF2B5EF4-FFF2-40B4-BE49-F238E27FC236}">
              <a16:creationId xmlns:a16="http://schemas.microsoft.com/office/drawing/2014/main" id="{8F0495A3-40C9-4488-9444-E71622F3CB1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54" name="Text Box 71">
          <a:extLst>
            <a:ext uri="{FF2B5EF4-FFF2-40B4-BE49-F238E27FC236}">
              <a16:creationId xmlns:a16="http://schemas.microsoft.com/office/drawing/2014/main" id="{DD205FFB-4A1C-4B2B-8598-87F6C690363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55" name="Text Box 72">
          <a:extLst>
            <a:ext uri="{FF2B5EF4-FFF2-40B4-BE49-F238E27FC236}">
              <a16:creationId xmlns:a16="http://schemas.microsoft.com/office/drawing/2014/main" id="{30EE6A40-737B-4C57-B97B-ED298C6EF3C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56" name="Text Box 73">
          <a:extLst>
            <a:ext uri="{FF2B5EF4-FFF2-40B4-BE49-F238E27FC236}">
              <a16:creationId xmlns:a16="http://schemas.microsoft.com/office/drawing/2014/main" id="{951EA5CB-752B-4DC3-BD4B-512D33B0491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57" name="Text Box 74">
          <a:extLst>
            <a:ext uri="{FF2B5EF4-FFF2-40B4-BE49-F238E27FC236}">
              <a16:creationId xmlns:a16="http://schemas.microsoft.com/office/drawing/2014/main" id="{20E9B61F-719B-4599-A207-00D8B75A75F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58" name="Text Box 75">
          <a:extLst>
            <a:ext uri="{FF2B5EF4-FFF2-40B4-BE49-F238E27FC236}">
              <a16:creationId xmlns:a16="http://schemas.microsoft.com/office/drawing/2014/main" id="{EB92EB0F-9723-4D88-BC86-1FF779B1BD5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59" name="Text Box 76">
          <a:extLst>
            <a:ext uri="{FF2B5EF4-FFF2-40B4-BE49-F238E27FC236}">
              <a16:creationId xmlns:a16="http://schemas.microsoft.com/office/drawing/2014/main" id="{AFD37B09-2CD4-4641-B711-1EC0075986B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60" name="Text Box 239">
          <a:extLst>
            <a:ext uri="{FF2B5EF4-FFF2-40B4-BE49-F238E27FC236}">
              <a16:creationId xmlns:a16="http://schemas.microsoft.com/office/drawing/2014/main" id="{0888CF2A-3891-4399-B81D-3FAE3472F1D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61" name="Text Box 240">
          <a:extLst>
            <a:ext uri="{FF2B5EF4-FFF2-40B4-BE49-F238E27FC236}">
              <a16:creationId xmlns:a16="http://schemas.microsoft.com/office/drawing/2014/main" id="{8C9026B0-CD63-4236-B1C5-C3CAA952ABF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62" name="Text Box 241">
          <a:extLst>
            <a:ext uri="{FF2B5EF4-FFF2-40B4-BE49-F238E27FC236}">
              <a16:creationId xmlns:a16="http://schemas.microsoft.com/office/drawing/2014/main" id="{9D5BC00B-E5CC-40C1-A58D-1AF109AAD8D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63" name="Text Box 242">
          <a:extLst>
            <a:ext uri="{FF2B5EF4-FFF2-40B4-BE49-F238E27FC236}">
              <a16:creationId xmlns:a16="http://schemas.microsoft.com/office/drawing/2014/main" id="{9A7A4972-CDED-434E-B725-1A61E140DC0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64" name="Text Box 243">
          <a:extLst>
            <a:ext uri="{FF2B5EF4-FFF2-40B4-BE49-F238E27FC236}">
              <a16:creationId xmlns:a16="http://schemas.microsoft.com/office/drawing/2014/main" id="{C4832181-A80F-4300-8FE6-2CB89F47B8A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65" name="Text Box 244">
          <a:extLst>
            <a:ext uri="{FF2B5EF4-FFF2-40B4-BE49-F238E27FC236}">
              <a16:creationId xmlns:a16="http://schemas.microsoft.com/office/drawing/2014/main" id="{BF757A8C-52EF-4CCC-A2DC-D23B3E090B9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66" name="Text Box 245">
          <a:extLst>
            <a:ext uri="{FF2B5EF4-FFF2-40B4-BE49-F238E27FC236}">
              <a16:creationId xmlns:a16="http://schemas.microsoft.com/office/drawing/2014/main" id="{B1B49C56-FA9C-4F3B-8547-DD62B727AE5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67" name="Text Box 246">
          <a:extLst>
            <a:ext uri="{FF2B5EF4-FFF2-40B4-BE49-F238E27FC236}">
              <a16:creationId xmlns:a16="http://schemas.microsoft.com/office/drawing/2014/main" id="{50304843-FFBC-469E-B37A-922A5D3E536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68" name="Text Box 247">
          <a:extLst>
            <a:ext uri="{FF2B5EF4-FFF2-40B4-BE49-F238E27FC236}">
              <a16:creationId xmlns:a16="http://schemas.microsoft.com/office/drawing/2014/main" id="{7955EFC4-4D12-47D5-B4A0-D2B501DC035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69" name="Text Box 248">
          <a:extLst>
            <a:ext uri="{FF2B5EF4-FFF2-40B4-BE49-F238E27FC236}">
              <a16:creationId xmlns:a16="http://schemas.microsoft.com/office/drawing/2014/main" id="{2669E046-C10A-4791-8814-649DC0F8058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70" name="Text Box 249">
          <a:extLst>
            <a:ext uri="{FF2B5EF4-FFF2-40B4-BE49-F238E27FC236}">
              <a16:creationId xmlns:a16="http://schemas.microsoft.com/office/drawing/2014/main" id="{6414649E-AD8C-4102-8A80-8845DBC5C07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71" name="Text Box 250">
          <a:extLst>
            <a:ext uri="{FF2B5EF4-FFF2-40B4-BE49-F238E27FC236}">
              <a16:creationId xmlns:a16="http://schemas.microsoft.com/office/drawing/2014/main" id="{1D8B8946-FCC3-405F-B0FB-0D2CDA0B1D9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72" name="Text Box 253">
          <a:extLst>
            <a:ext uri="{FF2B5EF4-FFF2-40B4-BE49-F238E27FC236}">
              <a16:creationId xmlns:a16="http://schemas.microsoft.com/office/drawing/2014/main" id="{0656F641-E120-4C6B-AF05-BDB03DE5D56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73" name="Text Box 254">
          <a:extLst>
            <a:ext uri="{FF2B5EF4-FFF2-40B4-BE49-F238E27FC236}">
              <a16:creationId xmlns:a16="http://schemas.microsoft.com/office/drawing/2014/main" id="{EBFDCC82-8676-411E-BFD5-784E552DFD0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74" name="Text Box 255">
          <a:extLst>
            <a:ext uri="{FF2B5EF4-FFF2-40B4-BE49-F238E27FC236}">
              <a16:creationId xmlns:a16="http://schemas.microsoft.com/office/drawing/2014/main" id="{93EC887E-2009-4313-8F4F-CF7E3376254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75" name="Text Box 256">
          <a:extLst>
            <a:ext uri="{FF2B5EF4-FFF2-40B4-BE49-F238E27FC236}">
              <a16:creationId xmlns:a16="http://schemas.microsoft.com/office/drawing/2014/main" id="{F0F82C99-B1CC-42BA-98B4-293930E5F7D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76" name="Text Box 257">
          <a:extLst>
            <a:ext uri="{FF2B5EF4-FFF2-40B4-BE49-F238E27FC236}">
              <a16:creationId xmlns:a16="http://schemas.microsoft.com/office/drawing/2014/main" id="{57AB3C82-37AC-4681-9FF8-4544D9B61F3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77" name="Text Box 258">
          <a:extLst>
            <a:ext uri="{FF2B5EF4-FFF2-40B4-BE49-F238E27FC236}">
              <a16:creationId xmlns:a16="http://schemas.microsoft.com/office/drawing/2014/main" id="{0A96A08A-D298-440B-80A8-7E0845A494C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78" name="Text Box 259">
          <a:extLst>
            <a:ext uri="{FF2B5EF4-FFF2-40B4-BE49-F238E27FC236}">
              <a16:creationId xmlns:a16="http://schemas.microsoft.com/office/drawing/2014/main" id="{3FBFB9F9-FB6E-4782-9025-4F364A9960C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79" name="Text Box 260">
          <a:extLst>
            <a:ext uri="{FF2B5EF4-FFF2-40B4-BE49-F238E27FC236}">
              <a16:creationId xmlns:a16="http://schemas.microsoft.com/office/drawing/2014/main" id="{147A63DF-CC1D-4037-8C80-338B8FB79DA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80" name="Text Box 261">
          <a:extLst>
            <a:ext uri="{FF2B5EF4-FFF2-40B4-BE49-F238E27FC236}">
              <a16:creationId xmlns:a16="http://schemas.microsoft.com/office/drawing/2014/main" id="{E6E25A63-B77C-46F0-9127-7CDDA4B85CA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81" name="Text Box 262">
          <a:extLst>
            <a:ext uri="{FF2B5EF4-FFF2-40B4-BE49-F238E27FC236}">
              <a16:creationId xmlns:a16="http://schemas.microsoft.com/office/drawing/2014/main" id="{4D9FB6A5-3257-4AAB-BA59-0C760182C1F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82" name="Text Box 263">
          <a:extLst>
            <a:ext uri="{FF2B5EF4-FFF2-40B4-BE49-F238E27FC236}">
              <a16:creationId xmlns:a16="http://schemas.microsoft.com/office/drawing/2014/main" id="{3F041CE4-37DA-4EB1-B73C-8B40CDB8124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83" name="Text Box 264">
          <a:extLst>
            <a:ext uri="{FF2B5EF4-FFF2-40B4-BE49-F238E27FC236}">
              <a16:creationId xmlns:a16="http://schemas.microsoft.com/office/drawing/2014/main" id="{0613D561-B8EB-4704-AA89-2B3A284D50E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84" name="Text Box 51">
          <a:extLst>
            <a:ext uri="{FF2B5EF4-FFF2-40B4-BE49-F238E27FC236}">
              <a16:creationId xmlns:a16="http://schemas.microsoft.com/office/drawing/2014/main" id="{817A2BAB-F0B3-4369-AE98-16C30FEEC57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85" name="Text Box 52">
          <a:extLst>
            <a:ext uri="{FF2B5EF4-FFF2-40B4-BE49-F238E27FC236}">
              <a16:creationId xmlns:a16="http://schemas.microsoft.com/office/drawing/2014/main" id="{84937659-A880-4C06-9C71-4528E4FE9A4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86" name="Text Box 53">
          <a:extLst>
            <a:ext uri="{FF2B5EF4-FFF2-40B4-BE49-F238E27FC236}">
              <a16:creationId xmlns:a16="http://schemas.microsoft.com/office/drawing/2014/main" id="{2D289897-6EAB-426C-8677-F3B0F95E4FA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87" name="Text Box 54">
          <a:extLst>
            <a:ext uri="{FF2B5EF4-FFF2-40B4-BE49-F238E27FC236}">
              <a16:creationId xmlns:a16="http://schemas.microsoft.com/office/drawing/2014/main" id="{4494A263-4044-4619-9F5A-1E25A3D262D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88" name="Text Box 55">
          <a:extLst>
            <a:ext uri="{FF2B5EF4-FFF2-40B4-BE49-F238E27FC236}">
              <a16:creationId xmlns:a16="http://schemas.microsoft.com/office/drawing/2014/main" id="{21A9F6F5-7B0E-4C97-A1D2-93B11178C58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89" name="Text Box 56">
          <a:extLst>
            <a:ext uri="{FF2B5EF4-FFF2-40B4-BE49-F238E27FC236}">
              <a16:creationId xmlns:a16="http://schemas.microsoft.com/office/drawing/2014/main" id="{25CB70C5-173E-4301-AAE4-FF962EF6D8F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90" name="Text Box 57">
          <a:extLst>
            <a:ext uri="{FF2B5EF4-FFF2-40B4-BE49-F238E27FC236}">
              <a16:creationId xmlns:a16="http://schemas.microsoft.com/office/drawing/2014/main" id="{E104F494-085E-4430-9F80-0C6F720242E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91" name="Text Box 58">
          <a:extLst>
            <a:ext uri="{FF2B5EF4-FFF2-40B4-BE49-F238E27FC236}">
              <a16:creationId xmlns:a16="http://schemas.microsoft.com/office/drawing/2014/main" id="{18C62C6E-1528-4196-9045-F447440D69F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92" name="Text Box 59">
          <a:extLst>
            <a:ext uri="{FF2B5EF4-FFF2-40B4-BE49-F238E27FC236}">
              <a16:creationId xmlns:a16="http://schemas.microsoft.com/office/drawing/2014/main" id="{B2D4A296-77CD-4D89-A28B-7B826B5407D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93" name="Text Box 60">
          <a:extLst>
            <a:ext uri="{FF2B5EF4-FFF2-40B4-BE49-F238E27FC236}">
              <a16:creationId xmlns:a16="http://schemas.microsoft.com/office/drawing/2014/main" id="{C023D49C-4B0C-44C5-A06E-630A4C9A44E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094" name="Text Box 61">
          <a:extLst>
            <a:ext uri="{FF2B5EF4-FFF2-40B4-BE49-F238E27FC236}">
              <a16:creationId xmlns:a16="http://schemas.microsoft.com/office/drawing/2014/main" id="{44DB3435-5198-4CC3-865E-A73FFFE90F1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095" name="Text Box 62">
          <a:extLst>
            <a:ext uri="{FF2B5EF4-FFF2-40B4-BE49-F238E27FC236}">
              <a16:creationId xmlns:a16="http://schemas.microsoft.com/office/drawing/2014/main" id="{224A4560-70E3-4C2E-9F26-61E20A5A0AC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96" name="Text Box 65">
          <a:extLst>
            <a:ext uri="{FF2B5EF4-FFF2-40B4-BE49-F238E27FC236}">
              <a16:creationId xmlns:a16="http://schemas.microsoft.com/office/drawing/2014/main" id="{8A6E9DC5-6705-4121-A3C5-66E3CA99BEA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97" name="Text Box 66">
          <a:extLst>
            <a:ext uri="{FF2B5EF4-FFF2-40B4-BE49-F238E27FC236}">
              <a16:creationId xmlns:a16="http://schemas.microsoft.com/office/drawing/2014/main" id="{59D0B948-C9F1-4F2D-9148-13885526EEA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098" name="Text Box 67">
          <a:extLst>
            <a:ext uri="{FF2B5EF4-FFF2-40B4-BE49-F238E27FC236}">
              <a16:creationId xmlns:a16="http://schemas.microsoft.com/office/drawing/2014/main" id="{D2FCDC76-0BB4-49A0-AD4E-810C7F599AB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099" name="Text Box 68">
          <a:extLst>
            <a:ext uri="{FF2B5EF4-FFF2-40B4-BE49-F238E27FC236}">
              <a16:creationId xmlns:a16="http://schemas.microsoft.com/office/drawing/2014/main" id="{B19E145A-2FDF-49A7-9ECD-6DCC24FAB16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100" name="Text Box 69">
          <a:extLst>
            <a:ext uri="{FF2B5EF4-FFF2-40B4-BE49-F238E27FC236}">
              <a16:creationId xmlns:a16="http://schemas.microsoft.com/office/drawing/2014/main" id="{AB53A7B9-1846-4F26-B2E1-3A386CA3322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101" name="Text Box 70">
          <a:extLst>
            <a:ext uri="{FF2B5EF4-FFF2-40B4-BE49-F238E27FC236}">
              <a16:creationId xmlns:a16="http://schemas.microsoft.com/office/drawing/2014/main" id="{2881DDD6-278C-4B92-98AA-998E5F899EE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02" name="Text Box 71">
          <a:extLst>
            <a:ext uri="{FF2B5EF4-FFF2-40B4-BE49-F238E27FC236}">
              <a16:creationId xmlns:a16="http://schemas.microsoft.com/office/drawing/2014/main" id="{8361BBA2-2101-4086-B67F-F5C9C431A96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03" name="Text Box 72">
          <a:extLst>
            <a:ext uri="{FF2B5EF4-FFF2-40B4-BE49-F238E27FC236}">
              <a16:creationId xmlns:a16="http://schemas.microsoft.com/office/drawing/2014/main" id="{56810EA5-6EB3-4BA4-954E-A0025A33582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04" name="Text Box 73">
          <a:extLst>
            <a:ext uri="{FF2B5EF4-FFF2-40B4-BE49-F238E27FC236}">
              <a16:creationId xmlns:a16="http://schemas.microsoft.com/office/drawing/2014/main" id="{919F48DC-8D25-4552-99BC-13F2FCF5819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05" name="Text Box 74">
          <a:extLst>
            <a:ext uri="{FF2B5EF4-FFF2-40B4-BE49-F238E27FC236}">
              <a16:creationId xmlns:a16="http://schemas.microsoft.com/office/drawing/2014/main" id="{C7D612B4-8FB3-4752-BB12-C979BDE4839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106" name="Text Box 75">
          <a:extLst>
            <a:ext uri="{FF2B5EF4-FFF2-40B4-BE49-F238E27FC236}">
              <a16:creationId xmlns:a16="http://schemas.microsoft.com/office/drawing/2014/main" id="{9ACF54AB-5AF0-4DAE-8EB7-9BCAADB991B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107" name="Text Box 76">
          <a:extLst>
            <a:ext uri="{FF2B5EF4-FFF2-40B4-BE49-F238E27FC236}">
              <a16:creationId xmlns:a16="http://schemas.microsoft.com/office/drawing/2014/main" id="{C0DA5E6F-617F-49B3-92A5-4474585765D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08" name="Text Box 239">
          <a:extLst>
            <a:ext uri="{FF2B5EF4-FFF2-40B4-BE49-F238E27FC236}">
              <a16:creationId xmlns:a16="http://schemas.microsoft.com/office/drawing/2014/main" id="{0B20F1B4-0376-476E-8E71-5C6C1FEE007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09" name="Text Box 240">
          <a:extLst>
            <a:ext uri="{FF2B5EF4-FFF2-40B4-BE49-F238E27FC236}">
              <a16:creationId xmlns:a16="http://schemas.microsoft.com/office/drawing/2014/main" id="{6E5E5A15-BAD1-4A8F-882A-DE70BCC2D74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10" name="Text Box 241">
          <a:extLst>
            <a:ext uri="{FF2B5EF4-FFF2-40B4-BE49-F238E27FC236}">
              <a16:creationId xmlns:a16="http://schemas.microsoft.com/office/drawing/2014/main" id="{8B7EA6E9-C2C7-4724-A22D-B2E7E2F1FCC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11" name="Text Box 242">
          <a:extLst>
            <a:ext uri="{FF2B5EF4-FFF2-40B4-BE49-F238E27FC236}">
              <a16:creationId xmlns:a16="http://schemas.microsoft.com/office/drawing/2014/main" id="{7750DDBC-B661-44DF-AA1C-15F73CEC80F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112" name="Text Box 243">
          <a:extLst>
            <a:ext uri="{FF2B5EF4-FFF2-40B4-BE49-F238E27FC236}">
              <a16:creationId xmlns:a16="http://schemas.microsoft.com/office/drawing/2014/main" id="{5BEA106E-323E-4A84-A89C-6E3385EDC28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113" name="Text Box 244">
          <a:extLst>
            <a:ext uri="{FF2B5EF4-FFF2-40B4-BE49-F238E27FC236}">
              <a16:creationId xmlns:a16="http://schemas.microsoft.com/office/drawing/2014/main" id="{F1CA4093-60CC-4AE6-BD57-3F650008F7E2}"/>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14" name="Text Box 245">
          <a:extLst>
            <a:ext uri="{FF2B5EF4-FFF2-40B4-BE49-F238E27FC236}">
              <a16:creationId xmlns:a16="http://schemas.microsoft.com/office/drawing/2014/main" id="{C53995D8-82E1-43D7-8161-B9A7A9F2859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15" name="Text Box 246">
          <a:extLst>
            <a:ext uri="{FF2B5EF4-FFF2-40B4-BE49-F238E27FC236}">
              <a16:creationId xmlns:a16="http://schemas.microsoft.com/office/drawing/2014/main" id="{AA6FAF0C-D630-4EE7-B7CF-C29C10C4BCE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16" name="Text Box 247">
          <a:extLst>
            <a:ext uri="{FF2B5EF4-FFF2-40B4-BE49-F238E27FC236}">
              <a16:creationId xmlns:a16="http://schemas.microsoft.com/office/drawing/2014/main" id="{BA00E3D0-530C-4CD1-82D2-9374BA5E5ED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17" name="Text Box 248">
          <a:extLst>
            <a:ext uri="{FF2B5EF4-FFF2-40B4-BE49-F238E27FC236}">
              <a16:creationId xmlns:a16="http://schemas.microsoft.com/office/drawing/2014/main" id="{DC3B8E95-EA31-4121-8FC4-14E82BFED77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118" name="Text Box 249">
          <a:extLst>
            <a:ext uri="{FF2B5EF4-FFF2-40B4-BE49-F238E27FC236}">
              <a16:creationId xmlns:a16="http://schemas.microsoft.com/office/drawing/2014/main" id="{1C9BBC9B-F1BC-41A5-B3ED-99202237DAE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119" name="Text Box 250">
          <a:extLst>
            <a:ext uri="{FF2B5EF4-FFF2-40B4-BE49-F238E27FC236}">
              <a16:creationId xmlns:a16="http://schemas.microsoft.com/office/drawing/2014/main" id="{10671E09-03D9-4890-86CC-D4E5E07ACFE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20" name="Text Box 253">
          <a:extLst>
            <a:ext uri="{FF2B5EF4-FFF2-40B4-BE49-F238E27FC236}">
              <a16:creationId xmlns:a16="http://schemas.microsoft.com/office/drawing/2014/main" id="{8DD49C65-5909-4279-B8D2-733EB4F3142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21" name="Text Box 254">
          <a:extLst>
            <a:ext uri="{FF2B5EF4-FFF2-40B4-BE49-F238E27FC236}">
              <a16:creationId xmlns:a16="http://schemas.microsoft.com/office/drawing/2014/main" id="{01CCE49F-DC3A-4B55-894B-70979DF3A95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22" name="Text Box 255">
          <a:extLst>
            <a:ext uri="{FF2B5EF4-FFF2-40B4-BE49-F238E27FC236}">
              <a16:creationId xmlns:a16="http://schemas.microsoft.com/office/drawing/2014/main" id="{BA3DD8D2-491A-465C-8E99-C8E0571498D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23" name="Text Box 256">
          <a:extLst>
            <a:ext uri="{FF2B5EF4-FFF2-40B4-BE49-F238E27FC236}">
              <a16:creationId xmlns:a16="http://schemas.microsoft.com/office/drawing/2014/main" id="{98269488-613E-4B9D-9A72-CAEB6636A25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24" name="Text Box 257">
          <a:extLst>
            <a:ext uri="{FF2B5EF4-FFF2-40B4-BE49-F238E27FC236}">
              <a16:creationId xmlns:a16="http://schemas.microsoft.com/office/drawing/2014/main" id="{74469D09-BD56-42FE-8B6B-29CF570D08B6}"/>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25" name="Text Box 258">
          <a:extLst>
            <a:ext uri="{FF2B5EF4-FFF2-40B4-BE49-F238E27FC236}">
              <a16:creationId xmlns:a16="http://schemas.microsoft.com/office/drawing/2014/main" id="{58E36542-7EF8-4436-9905-2976BA365940}"/>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26" name="Text Box 259">
          <a:extLst>
            <a:ext uri="{FF2B5EF4-FFF2-40B4-BE49-F238E27FC236}">
              <a16:creationId xmlns:a16="http://schemas.microsoft.com/office/drawing/2014/main" id="{741463FA-0271-4CB3-B1BE-7DC7A1EFB4C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27" name="Text Box 260">
          <a:extLst>
            <a:ext uri="{FF2B5EF4-FFF2-40B4-BE49-F238E27FC236}">
              <a16:creationId xmlns:a16="http://schemas.microsoft.com/office/drawing/2014/main" id="{A6B97E5B-518D-48EF-8276-A00F9EB5EFE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28" name="Text Box 261">
          <a:extLst>
            <a:ext uri="{FF2B5EF4-FFF2-40B4-BE49-F238E27FC236}">
              <a16:creationId xmlns:a16="http://schemas.microsoft.com/office/drawing/2014/main" id="{EC7574FD-ED14-42CE-B604-A66433EA71A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29" name="Text Box 262">
          <a:extLst>
            <a:ext uri="{FF2B5EF4-FFF2-40B4-BE49-F238E27FC236}">
              <a16:creationId xmlns:a16="http://schemas.microsoft.com/office/drawing/2014/main" id="{DBF52E17-BD58-4736-88AA-D2B50B765C3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30" name="Text Box 263">
          <a:extLst>
            <a:ext uri="{FF2B5EF4-FFF2-40B4-BE49-F238E27FC236}">
              <a16:creationId xmlns:a16="http://schemas.microsoft.com/office/drawing/2014/main" id="{063C5AAF-265B-456C-98B7-725C6CE75039}"/>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31" name="Text Box 264">
          <a:extLst>
            <a:ext uri="{FF2B5EF4-FFF2-40B4-BE49-F238E27FC236}">
              <a16:creationId xmlns:a16="http://schemas.microsoft.com/office/drawing/2014/main" id="{3B6DC07D-AC10-4200-B437-FF1FC51151FD}"/>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32" name="Text Box 51">
          <a:extLst>
            <a:ext uri="{FF2B5EF4-FFF2-40B4-BE49-F238E27FC236}">
              <a16:creationId xmlns:a16="http://schemas.microsoft.com/office/drawing/2014/main" id="{C4D87E69-9855-4680-B81B-1A1A8AC83425}"/>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33" name="Text Box 52">
          <a:extLst>
            <a:ext uri="{FF2B5EF4-FFF2-40B4-BE49-F238E27FC236}">
              <a16:creationId xmlns:a16="http://schemas.microsoft.com/office/drawing/2014/main" id="{50926D3C-778A-4268-A282-419AC281CEE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34" name="Text Box 53">
          <a:extLst>
            <a:ext uri="{FF2B5EF4-FFF2-40B4-BE49-F238E27FC236}">
              <a16:creationId xmlns:a16="http://schemas.microsoft.com/office/drawing/2014/main" id="{9A8B6183-3A28-4773-84CD-DDF6105605E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35" name="Text Box 54">
          <a:extLst>
            <a:ext uri="{FF2B5EF4-FFF2-40B4-BE49-F238E27FC236}">
              <a16:creationId xmlns:a16="http://schemas.microsoft.com/office/drawing/2014/main" id="{5B6281E3-BAE5-40B3-882B-952E63B751C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36" name="Text Box 55">
          <a:extLst>
            <a:ext uri="{FF2B5EF4-FFF2-40B4-BE49-F238E27FC236}">
              <a16:creationId xmlns:a16="http://schemas.microsoft.com/office/drawing/2014/main" id="{1116AD2F-205F-487C-B389-60F6AD6B7B5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37" name="Text Box 56">
          <a:extLst>
            <a:ext uri="{FF2B5EF4-FFF2-40B4-BE49-F238E27FC236}">
              <a16:creationId xmlns:a16="http://schemas.microsoft.com/office/drawing/2014/main" id="{2D31166A-0332-4F08-8CD8-84177A4C1DF2}"/>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38" name="Text Box 57">
          <a:extLst>
            <a:ext uri="{FF2B5EF4-FFF2-40B4-BE49-F238E27FC236}">
              <a16:creationId xmlns:a16="http://schemas.microsoft.com/office/drawing/2014/main" id="{32112620-2FE8-4187-BDE9-EE4832FB0CD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39" name="Text Box 58">
          <a:extLst>
            <a:ext uri="{FF2B5EF4-FFF2-40B4-BE49-F238E27FC236}">
              <a16:creationId xmlns:a16="http://schemas.microsoft.com/office/drawing/2014/main" id="{9E56EB7C-B7BB-4D55-87B3-8B2EF3FCFCD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40" name="Text Box 59">
          <a:extLst>
            <a:ext uri="{FF2B5EF4-FFF2-40B4-BE49-F238E27FC236}">
              <a16:creationId xmlns:a16="http://schemas.microsoft.com/office/drawing/2014/main" id="{CE91F7EC-426C-4FA9-B6DA-2B2FFACF4FB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41" name="Text Box 60">
          <a:extLst>
            <a:ext uri="{FF2B5EF4-FFF2-40B4-BE49-F238E27FC236}">
              <a16:creationId xmlns:a16="http://schemas.microsoft.com/office/drawing/2014/main" id="{784B0571-C3C9-4446-B355-6FB5BC6F9BA7}"/>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42" name="Text Box 61">
          <a:extLst>
            <a:ext uri="{FF2B5EF4-FFF2-40B4-BE49-F238E27FC236}">
              <a16:creationId xmlns:a16="http://schemas.microsoft.com/office/drawing/2014/main" id="{ABE6551E-CE05-4D04-BA1D-C6F8F7EC56CD}"/>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43" name="Text Box 62">
          <a:extLst>
            <a:ext uri="{FF2B5EF4-FFF2-40B4-BE49-F238E27FC236}">
              <a16:creationId xmlns:a16="http://schemas.microsoft.com/office/drawing/2014/main" id="{C007A0B4-9903-41D9-B961-CF8A481113DC}"/>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44" name="Text Box 65">
          <a:extLst>
            <a:ext uri="{FF2B5EF4-FFF2-40B4-BE49-F238E27FC236}">
              <a16:creationId xmlns:a16="http://schemas.microsoft.com/office/drawing/2014/main" id="{A8A11A50-0066-4B68-99EF-31281425E16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45" name="Text Box 66">
          <a:extLst>
            <a:ext uri="{FF2B5EF4-FFF2-40B4-BE49-F238E27FC236}">
              <a16:creationId xmlns:a16="http://schemas.microsoft.com/office/drawing/2014/main" id="{183A9D5D-80E6-4736-96A4-336EB63DDC5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46" name="Text Box 67">
          <a:extLst>
            <a:ext uri="{FF2B5EF4-FFF2-40B4-BE49-F238E27FC236}">
              <a16:creationId xmlns:a16="http://schemas.microsoft.com/office/drawing/2014/main" id="{180D821A-E832-40AA-B770-4CB4B475A41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47" name="Text Box 68">
          <a:extLst>
            <a:ext uri="{FF2B5EF4-FFF2-40B4-BE49-F238E27FC236}">
              <a16:creationId xmlns:a16="http://schemas.microsoft.com/office/drawing/2014/main" id="{B8952374-51FD-4E50-A16C-C81FB2ECC1E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48" name="Text Box 69">
          <a:extLst>
            <a:ext uri="{FF2B5EF4-FFF2-40B4-BE49-F238E27FC236}">
              <a16:creationId xmlns:a16="http://schemas.microsoft.com/office/drawing/2014/main" id="{7DD0CA10-136A-43DF-A24A-15B15AB70FD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49" name="Text Box 70">
          <a:extLst>
            <a:ext uri="{FF2B5EF4-FFF2-40B4-BE49-F238E27FC236}">
              <a16:creationId xmlns:a16="http://schemas.microsoft.com/office/drawing/2014/main" id="{F2811541-B9E0-468C-834D-65AF1FC7F5CA}"/>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50" name="Text Box 71">
          <a:extLst>
            <a:ext uri="{FF2B5EF4-FFF2-40B4-BE49-F238E27FC236}">
              <a16:creationId xmlns:a16="http://schemas.microsoft.com/office/drawing/2014/main" id="{E76567F0-E23C-47E5-A20C-8265F9EFFCB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51" name="Text Box 72">
          <a:extLst>
            <a:ext uri="{FF2B5EF4-FFF2-40B4-BE49-F238E27FC236}">
              <a16:creationId xmlns:a16="http://schemas.microsoft.com/office/drawing/2014/main" id="{B9DF1FAD-A111-4658-840E-BFB4DDA9286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52" name="Text Box 73">
          <a:extLst>
            <a:ext uri="{FF2B5EF4-FFF2-40B4-BE49-F238E27FC236}">
              <a16:creationId xmlns:a16="http://schemas.microsoft.com/office/drawing/2014/main" id="{F17201EF-8A31-4EFA-8DA2-25588E2C14A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53" name="Text Box 74">
          <a:extLst>
            <a:ext uri="{FF2B5EF4-FFF2-40B4-BE49-F238E27FC236}">
              <a16:creationId xmlns:a16="http://schemas.microsoft.com/office/drawing/2014/main" id="{F1B2052E-4D2F-42A7-9D97-01544FC2848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54" name="Text Box 75">
          <a:extLst>
            <a:ext uri="{FF2B5EF4-FFF2-40B4-BE49-F238E27FC236}">
              <a16:creationId xmlns:a16="http://schemas.microsoft.com/office/drawing/2014/main" id="{0BC64F53-A9E3-4C03-9952-4694A1C6C25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55" name="Text Box 76">
          <a:extLst>
            <a:ext uri="{FF2B5EF4-FFF2-40B4-BE49-F238E27FC236}">
              <a16:creationId xmlns:a16="http://schemas.microsoft.com/office/drawing/2014/main" id="{DD18E474-E77E-426B-8C1C-E1227B7EDE7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56" name="Text Box 239">
          <a:extLst>
            <a:ext uri="{FF2B5EF4-FFF2-40B4-BE49-F238E27FC236}">
              <a16:creationId xmlns:a16="http://schemas.microsoft.com/office/drawing/2014/main" id="{0CC7180E-3FF6-4341-A09A-9AE821F1D65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57" name="Text Box 240">
          <a:extLst>
            <a:ext uri="{FF2B5EF4-FFF2-40B4-BE49-F238E27FC236}">
              <a16:creationId xmlns:a16="http://schemas.microsoft.com/office/drawing/2014/main" id="{BA17CB9E-ECDB-401C-8BD1-0EB8B666DC6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58" name="Text Box 241">
          <a:extLst>
            <a:ext uri="{FF2B5EF4-FFF2-40B4-BE49-F238E27FC236}">
              <a16:creationId xmlns:a16="http://schemas.microsoft.com/office/drawing/2014/main" id="{5C3C3C1B-4F76-4A35-B1C3-865C9E528E06}"/>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59" name="Text Box 242">
          <a:extLst>
            <a:ext uri="{FF2B5EF4-FFF2-40B4-BE49-F238E27FC236}">
              <a16:creationId xmlns:a16="http://schemas.microsoft.com/office/drawing/2014/main" id="{11658129-777B-4294-B0F3-22BDFF2CF5C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60" name="Text Box 243">
          <a:extLst>
            <a:ext uri="{FF2B5EF4-FFF2-40B4-BE49-F238E27FC236}">
              <a16:creationId xmlns:a16="http://schemas.microsoft.com/office/drawing/2014/main" id="{D7FE412F-2DA5-4C21-80F5-D48AE76A32E6}"/>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61" name="Text Box 244">
          <a:extLst>
            <a:ext uri="{FF2B5EF4-FFF2-40B4-BE49-F238E27FC236}">
              <a16:creationId xmlns:a16="http://schemas.microsoft.com/office/drawing/2014/main" id="{BD80E817-E5B3-4AC5-B9ED-76208EFB1F93}"/>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62" name="Text Box 245">
          <a:extLst>
            <a:ext uri="{FF2B5EF4-FFF2-40B4-BE49-F238E27FC236}">
              <a16:creationId xmlns:a16="http://schemas.microsoft.com/office/drawing/2014/main" id="{A13DC6FF-F1EC-4C76-91D4-DCDA632048A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63" name="Text Box 246">
          <a:extLst>
            <a:ext uri="{FF2B5EF4-FFF2-40B4-BE49-F238E27FC236}">
              <a16:creationId xmlns:a16="http://schemas.microsoft.com/office/drawing/2014/main" id="{AE9FB023-F473-4934-ADF6-A4C31A23C64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64" name="Text Box 247">
          <a:extLst>
            <a:ext uri="{FF2B5EF4-FFF2-40B4-BE49-F238E27FC236}">
              <a16:creationId xmlns:a16="http://schemas.microsoft.com/office/drawing/2014/main" id="{8EC8E144-F865-4BC8-9945-95FD37F76D4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65" name="Text Box 248">
          <a:extLst>
            <a:ext uri="{FF2B5EF4-FFF2-40B4-BE49-F238E27FC236}">
              <a16:creationId xmlns:a16="http://schemas.microsoft.com/office/drawing/2014/main" id="{9EC5C7D6-869B-4C6D-B289-3D3E940476F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66" name="Text Box 249">
          <a:extLst>
            <a:ext uri="{FF2B5EF4-FFF2-40B4-BE49-F238E27FC236}">
              <a16:creationId xmlns:a16="http://schemas.microsoft.com/office/drawing/2014/main" id="{0B037597-BF47-42EC-96EA-0624C32934F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67" name="Text Box 250">
          <a:extLst>
            <a:ext uri="{FF2B5EF4-FFF2-40B4-BE49-F238E27FC236}">
              <a16:creationId xmlns:a16="http://schemas.microsoft.com/office/drawing/2014/main" id="{C0ADC439-C98C-4B7C-BEE0-602E61B85FD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68" name="Text Box 253">
          <a:extLst>
            <a:ext uri="{FF2B5EF4-FFF2-40B4-BE49-F238E27FC236}">
              <a16:creationId xmlns:a16="http://schemas.microsoft.com/office/drawing/2014/main" id="{FB130063-30AC-4332-BD0A-D23F279616A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69" name="Text Box 254">
          <a:extLst>
            <a:ext uri="{FF2B5EF4-FFF2-40B4-BE49-F238E27FC236}">
              <a16:creationId xmlns:a16="http://schemas.microsoft.com/office/drawing/2014/main" id="{32B09C06-092D-417B-B844-AB3E5BAB420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70" name="Text Box 255">
          <a:extLst>
            <a:ext uri="{FF2B5EF4-FFF2-40B4-BE49-F238E27FC236}">
              <a16:creationId xmlns:a16="http://schemas.microsoft.com/office/drawing/2014/main" id="{3B827987-16FD-44CC-B1E1-EF1C7C0C561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71" name="Text Box 256">
          <a:extLst>
            <a:ext uri="{FF2B5EF4-FFF2-40B4-BE49-F238E27FC236}">
              <a16:creationId xmlns:a16="http://schemas.microsoft.com/office/drawing/2014/main" id="{402823AB-8B59-4BD9-A785-68DE2F8C8CD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72" name="Text Box 257">
          <a:extLst>
            <a:ext uri="{FF2B5EF4-FFF2-40B4-BE49-F238E27FC236}">
              <a16:creationId xmlns:a16="http://schemas.microsoft.com/office/drawing/2014/main" id="{BB4E6B27-DC1B-410D-9C8E-C4354D22251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73" name="Text Box 258">
          <a:extLst>
            <a:ext uri="{FF2B5EF4-FFF2-40B4-BE49-F238E27FC236}">
              <a16:creationId xmlns:a16="http://schemas.microsoft.com/office/drawing/2014/main" id="{82723DCF-8EF2-414B-828E-0616B29B4DFC}"/>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74" name="Text Box 259">
          <a:extLst>
            <a:ext uri="{FF2B5EF4-FFF2-40B4-BE49-F238E27FC236}">
              <a16:creationId xmlns:a16="http://schemas.microsoft.com/office/drawing/2014/main" id="{C6704A79-8769-4C97-8F20-9D3054DF4CA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75" name="Text Box 260">
          <a:extLst>
            <a:ext uri="{FF2B5EF4-FFF2-40B4-BE49-F238E27FC236}">
              <a16:creationId xmlns:a16="http://schemas.microsoft.com/office/drawing/2014/main" id="{C5FBC169-DD19-4BB3-8514-CC7F1C1BA23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176" name="Text Box 261">
          <a:extLst>
            <a:ext uri="{FF2B5EF4-FFF2-40B4-BE49-F238E27FC236}">
              <a16:creationId xmlns:a16="http://schemas.microsoft.com/office/drawing/2014/main" id="{5B896765-12B3-4C39-AC54-4E62127FA27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177" name="Text Box 262">
          <a:extLst>
            <a:ext uri="{FF2B5EF4-FFF2-40B4-BE49-F238E27FC236}">
              <a16:creationId xmlns:a16="http://schemas.microsoft.com/office/drawing/2014/main" id="{D103420A-EAE8-473C-A5E0-1B21CC53D67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178" name="Text Box 263">
          <a:extLst>
            <a:ext uri="{FF2B5EF4-FFF2-40B4-BE49-F238E27FC236}">
              <a16:creationId xmlns:a16="http://schemas.microsoft.com/office/drawing/2014/main" id="{1D2DC2EE-F60A-4E69-93FC-C2ADB29C1907}"/>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179" name="Text Box 264">
          <a:extLst>
            <a:ext uri="{FF2B5EF4-FFF2-40B4-BE49-F238E27FC236}">
              <a16:creationId xmlns:a16="http://schemas.microsoft.com/office/drawing/2014/main" id="{B6986358-F4C7-4B01-8B3B-161F99655519}"/>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80" name="Text Box 51">
          <a:extLst>
            <a:ext uri="{FF2B5EF4-FFF2-40B4-BE49-F238E27FC236}">
              <a16:creationId xmlns:a16="http://schemas.microsoft.com/office/drawing/2014/main" id="{BF3C316A-54EB-4EE1-8F65-02CCB27F05D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81" name="Text Box 52">
          <a:extLst>
            <a:ext uri="{FF2B5EF4-FFF2-40B4-BE49-F238E27FC236}">
              <a16:creationId xmlns:a16="http://schemas.microsoft.com/office/drawing/2014/main" id="{695B6745-FA2E-431B-90A9-722C13FF9DE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82" name="Text Box 53">
          <a:extLst>
            <a:ext uri="{FF2B5EF4-FFF2-40B4-BE49-F238E27FC236}">
              <a16:creationId xmlns:a16="http://schemas.microsoft.com/office/drawing/2014/main" id="{3E67E245-AEF2-43E0-90D8-CA240080AE6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83" name="Text Box 54">
          <a:extLst>
            <a:ext uri="{FF2B5EF4-FFF2-40B4-BE49-F238E27FC236}">
              <a16:creationId xmlns:a16="http://schemas.microsoft.com/office/drawing/2014/main" id="{829C8031-9C38-4728-AEEB-DC6CCC93E29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184" name="Text Box 55">
          <a:extLst>
            <a:ext uri="{FF2B5EF4-FFF2-40B4-BE49-F238E27FC236}">
              <a16:creationId xmlns:a16="http://schemas.microsoft.com/office/drawing/2014/main" id="{DAC4D413-F17F-457F-8716-8777DDCE4D5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185" name="Text Box 56">
          <a:extLst>
            <a:ext uri="{FF2B5EF4-FFF2-40B4-BE49-F238E27FC236}">
              <a16:creationId xmlns:a16="http://schemas.microsoft.com/office/drawing/2014/main" id="{E44539D0-1AB8-4D9B-98D3-EA8B688775B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86" name="Text Box 57">
          <a:extLst>
            <a:ext uri="{FF2B5EF4-FFF2-40B4-BE49-F238E27FC236}">
              <a16:creationId xmlns:a16="http://schemas.microsoft.com/office/drawing/2014/main" id="{C620D733-DC1D-4C67-A567-EE8090CAF47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87" name="Text Box 58">
          <a:extLst>
            <a:ext uri="{FF2B5EF4-FFF2-40B4-BE49-F238E27FC236}">
              <a16:creationId xmlns:a16="http://schemas.microsoft.com/office/drawing/2014/main" id="{61832BB6-AECC-42A4-AB03-1493C8593F0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88" name="Text Box 59">
          <a:extLst>
            <a:ext uri="{FF2B5EF4-FFF2-40B4-BE49-F238E27FC236}">
              <a16:creationId xmlns:a16="http://schemas.microsoft.com/office/drawing/2014/main" id="{1F37C21D-29D6-4A6F-AE87-8F858834E6F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89" name="Text Box 60">
          <a:extLst>
            <a:ext uri="{FF2B5EF4-FFF2-40B4-BE49-F238E27FC236}">
              <a16:creationId xmlns:a16="http://schemas.microsoft.com/office/drawing/2014/main" id="{19FD1502-FA33-478A-86A8-CD2C8691052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190" name="Text Box 61">
          <a:extLst>
            <a:ext uri="{FF2B5EF4-FFF2-40B4-BE49-F238E27FC236}">
              <a16:creationId xmlns:a16="http://schemas.microsoft.com/office/drawing/2014/main" id="{957907AB-6A6F-4302-B4CA-FE6D56B9684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191" name="Text Box 62">
          <a:extLst>
            <a:ext uri="{FF2B5EF4-FFF2-40B4-BE49-F238E27FC236}">
              <a16:creationId xmlns:a16="http://schemas.microsoft.com/office/drawing/2014/main" id="{7B0170F0-DBDB-4B9C-88D8-06FE1B13744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92" name="Text Box 65">
          <a:extLst>
            <a:ext uri="{FF2B5EF4-FFF2-40B4-BE49-F238E27FC236}">
              <a16:creationId xmlns:a16="http://schemas.microsoft.com/office/drawing/2014/main" id="{CCE0D8C8-777F-417F-BC09-DB2E736310C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93" name="Text Box 66">
          <a:extLst>
            <a:ext uri="{FF2B5EF4-FFF2-40B4-BE49-F238E27FC236}">
              <a16:creationId xmlns:a16="http://schemas.microsoft.com/office/drawing/2014/main" id="{54A87A69-D3E7-4D69-9698-9E18E815BA1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94" name="Text Box 67">
          <a:extLst>
            <a:ext uri="{FF2B5EF4-FFF2-40B4-BE49-F238E27FC236}">
              <a16:creationId xmlns:a16="http://schemas.microsoft.com/office/drawing/2014/main" id="{4CAECDD3-DFE8-497D-8834-1554315A689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95" name="Text Box 68">
          <a:extLst>
            <a:ext uri="{FF2B5EF4-FFF2-40B4-BE49-F238E27FC236}">
              <a16:creationId xmlns:a16="http://schemas.microsoft.com/office/drawing/2014/main" id="{1DC026D5-5C21-45FB-BF16-EA3FCB8079B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196" name="Text Box 69">
          <a:extLst>
            <a:ext uri="{FF2B5EF4-FFF2-40B4-BE49-F238E27FC236}">
              <a16:creationId xmlns:a16="http://schemas.microsoft.com/office/drawing/2014/main" id="{6309868E-B4C5-4A55-AB44-D72D0306C03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197" name="Text Box 70">
          <a:extLst>
            <a:ext uri="{FF2B5EF4-FFF2-40B4-BE49-F238E27FC236}">
              <a16:creationId xmlns:a16="http://schemas.microsoft.com/office/drawing/2014/main" id="{444F8CA4-254C-4C24-A6B9-259B7BC4300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198" name="Text Box 71">
          <a:extLst>
            <a:ext uri="{FF2B5EF4-FFF2-40B4-BE49-F238E27FC236}">
              <a16:creationId xmlns:a16="http://schemas.microsoft.com/office/drawing/2014/main" id="{34728AB1-24D5-4BB0-BB1C-3B78AD99639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199" name="Text Box 72">
          <a:extLst>
            <a:ext uri="{FF2B5EF4-FFF2-40B4-BE49-F238E27FC236}">
              <a16:creationId xmlns:a16="http://schemas.microsoft.com/office/drawing/2014/main" id="{23F63AE6-A467-42F0-ABF6-362340D5E30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00" name="Text Box 73">
          <a:extLst>
            <a:ext uri="{FF2B5EF4-FFF2-40B4-BE49-F238E27FC236}">
              <a16:creationId xmlns:a16="http://schemas.microsoft.com/office/drawing/2014/main" id="{E4E228E9-A63F-4DD5-8650-B8B4D084DAB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01" name="Text Box 74">
          <a:extLst>
            <a:ext uri="{FF2B5EF4-FFF2-40B4-BE49-F238E27FC236}">
              <a16:creationId xmlns:a16="http://schemas.microsoft.com/office/drawing/2014/main" id="{6B09C5D5-2FFF-43DF-8769-03AE5A2B0A6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02" name="Text Box 75">
          <a:extLst>
            <a:ext uri="{FF2B5EF4-FFF2-40B4-BE49-F238E27FC236}">
              <a16:creationId xmlns:a16="http://schemas.microsoft.com/office/drawing/2014/main" id="{BB17E9CD-267A-4450-A800-1EC81F8F0A4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03" name="Text Box 76">
          <a:extLst>
            <a:ext uri="{FF2B5EF4-FFF2-40B4-BE49-F238E27FC236}">
              <a16:creationId xmlns:a16="http://schemas.microsoft.com/office/drawing/2014/main" id="{6F300C41-5018-480B-A0F2-9A139712A47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04" name="Text Box 239">
          <a:extLst>
            <a:ext uri="{FF2B5EF4-FFF2-40B4-BE49-F238E27FC236}">
              <a16:creationId xmlns:a16="http://schemas.microsoft.com/office/drawing/2014/main" id="{61FB75D2-87C2-4FA6-9D86-1B909644686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05" name="Text Box 240">
          <a:extLst>
            <a:ext uri="{FF2B5EF4-FFF2-40B4-BE49-F238E27FC236}">
              <a16:creationId xmlns:a16="http://schemas.microsoft.com/office/drawing/2014/main" id="{25FFCA54-5BD0-482D-9EFD-23F77060600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06" name="Text Box 241">
          <a:extLst>
            <a:ext uri="{FF2B5EF4-FFF2-40B4-BE49-F238E27FC236}">
              <a16:creationId xmlns:a16="http://schemas.microsoft.com/office/drawing/2014/main" id="{3D3615E3-17A8-44AF-87F5-518E37B6AF0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07" name="Text Box 242">
          <a:extLst>
            <a:ext uri="{FF2B5EF4-FFF2-40B4-BE49-F238E27FC236}">
              <a16:creationId xmlns:a16="http://schemas.microsoft.com/office/drawing/2014/main" id="{5F5A5BBD-10C4-4557-9668-105E6BD94D2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08" name="Text Box 243">
          <a:extLst>
            <a:ext uri="{FF2B5EF4-FFF2-40B4-BE49-F238E27FC236}">
              <a16:creationId xmlns:a16="http://schemas.microsoft.com/office/drawing/2014/main" id="{3B76CB78-551A-4F39-A18C-1B6699E94FD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09" name="Text Box 244">
          <a:extLst>
            <a:ext uri="{FF2B5EF4-FFF2-40B4-BE49-F238E27FC236}">
              <a16:creationId xmlns:a16="http://schemas.microsoft.com/office/drawing/2014/main" id="{D06FCBD9-CE78-42BB-9AB9-5F2F6E00050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10" name="Text Box 245">
          <a:extLst>
            <a:ext uri="{FF2B5EF4-FFF2-40B4-BE49-F238E27FC236}">
              <a16:creationId xmlns:a16="http://schemas.microsoft.com/office/drawing/2014/main" id="{331D3745-8976-4016-A878-81B66102B21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11" name="Text Box 246">
          <a:extLst>
            <a:ext uri="{FF2B5EF4-FFF2-40B4-BE49-F238E27FC236}">
              <a16:creationId xmlns:a16="http://schemas.microsoft.com/office/drawing/2014/main" id="{B9852D7D-4750-4DC7-9C00-772863FB52D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12" name="Text Box 247">
          <a:extLst>
            <a:ext uri="{FF2B5EF4-FFF2-40B4-BE49-F238E27FC236}">
              <a16:creationId xmlns:a16="http://schemas.microsoft.com/office/drawing/2014/main" id="{8C72CDA8-7D05-4438-A68C-E784A13F2BF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13" name="Text Box 248">
          <a:extLst>
            <a:ext uri="{FF2B5EF4-FFF2-40B4-BE49-F238E27FC236}">
              <a16:creationId xmlns:a16="http://schemas.microsoft.com/office/drawing/2014/main" id="{54317397-00A5-4086-8B4F-BBF7369A21E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14" name="Text Box 249">
          <a:extLst>
            <a:ext uri="{FF2B5EF4-FFF2-40B4-BE49-F238E27FC236}">
              <a16:creationId xmlns:a16="http://schemas.microsoft.com/office/drawing/2014/main" id="{1E22714B-072F-4FA5-A2A4-7AC5B588DEF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15" name="Text Box 250">
          <a:extLst>
            <a:ext uri="{FF2B5EF4-FFF2-40B4-BE49-F238E27FC236}">
              <a16:creationId xmlns:a16="http://schemas.microsoft.com/office/drawing/2014/main" id="{FBD908A8-960B-4A82-A5D5-7E53B0C6A29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16" name="Text Box 253">
          <a:extLst>
            <a:ext uri="{FF2B5EF4-FFF2-40B4-BE49-F238E27FC236}">
              <a16:creationId xmlns:a16="http://schemas.microsoft.com/office/drawing/2014/main" id="{6FEC66E4-9701-4E25-B784-7E2AB769EB5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17" name="Text Box 254">
          <a:extLst>
            <a:ext uri="{FF2B5EF4-FFF2-40B4-BE49-F238E27FC236}">
              <a16:creationId xmlns:a16="http://schemas.microsoft.com/office/drawing/2014/main" id="{D2608112-040D-4CF4-A476-670B17542F2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18" name="Text Box 255">
          <a:extLst>
            <a:ext uri="{FF2B5EF4-FFF2-40B4-BE49-F238E27FC236}">
              <a16:creationId xmlns:a16="http://schemas.microsoft.com/office/drawing/2014/main" id="{BEE5BAF2-C66E-4B7D-A73F-EBCAD3314D9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19" name="Text Box 256">
          <a:extLst>
            <a:ext uri="{FF2B5EF4-FFF2-40B4-BE49-F238E27FC236}">
              <a16:creationId xmlns:a16="http://schemas.microsoft.com/office/drawing/2014/main" id="{7FA0EA3B-1C1C-4153-ADD6-1E924188959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20" name="Text Box 257">
          <a:extLst>
            <a:ext uri="{FF2B5EF4-FFF2-40B4-BE49-F238E27FC236}">
              <a16:creationId xmlns:a16="http://schemas.microsoft.com/office/drawing/2014/main" id="{6EFEAD4F-2227-484E-823A-9F7C9CCAB6A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21" name="Text Box 258">
          <a:extLst>
            <a:ext uri="{FF2B5EF4-FFF2-40B4-BE49-F238E27FC236}">
              <a16:creationId xmlns:a16="http://schemas.microsoft.com/office/drawing/2014/main" id="{E96FD9D8-7DC7-49F2-950B-F5856F7DF04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22" name="Text Box 259">
          <a:extLst>
            <a:ext uri="{FF2B5EF4-FFF2-40B4-BE49-F238E27FC236}">
              <a16:creationId xmlns:a16="http://schemas.microsoft.com/office/drawing/2014/main" id="{C2E19E1C-0F46-4888-ABF6-E823455DB35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23" name="Text Box 260">
          <a:extLst>
            <a:ext uri="{FF2B5EF4-FFF2-40B4-BE49-F238E27FC236}">
              <a16:creationId xmlns:a16="http://schemas.microsoft.com/office/drawing/2014/main" id="{44C7CEB9-412F-493E-9C76-E006D1A297F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24" name="Text Box 261">
          <a:extLst>
            <a:ext uri="{FF2B5EF4-FFF2-40B4-BE49-F238E27FC236}">
              <a16:creationId xmlns:a16="http://schemas.microsoft.com/office/drawing/2014/main" id="{D36A81EB-FE45-4161-BA70-9BBA2C257CF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25" name="Text Box 262">
          <a:extLst>
            <a:ext uri="{FF2B5EF4-FFF2-40B4-BE49-F238E27FC236}">
              <a16:creationId xmlns:a16="http://schemas.microsoft.com/office/drawing/2014/main" id="{40354E77-19A8-4144-B346-0409F95D730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26" name="Text Box 263">
          <a:extLst>
            <a:ext uri="{FF2B5EF4-FFF2-40B4-BE49-F238E27FC236}">
              <a16:creationId xmlns:a16="http://schemas.microsoft.com/office/drawing/2014/main" id="{F8FFA4B7-089A-4D5A-901C-5EE6D3C4C24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27" name="Text Box 264">
          <a:extLst>
            <a:ext uri="{FF2B5EF4-FFF2-40B4-BE49-F238E27FC236}">
              <a16:creationId xmlns:a16="http://schemas.microsoft.com/office/drawing/2014/main" id="{41AA6B5E-A459-4DD5-BD82-7FEBA100AF5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28" name="Text Box 51">
          <a:extLst>
            <a:ext uri="{FF2B5EF4-FFF2-40B4-BE49-F238E27FC236}">
              <a16:creationId xmlns:a16="http://schemas.microsoft.com/office/drawing/2014/main" id="{4BC0C388-5D90-4AC6-B106-B770EC8BFFF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29" name="Text Box 52">
          <a:extLst>
            <a:ext uri="{FF2B5EF4-FFF2-40B4-BE49-F238E27FC236}">
              <a16:creationId xmlns:a16="http://schemas.microsoft.com/office/drawing/2014/main" id="{23EC0A10-E40B-40BC-A9C1-A4293D0D3B2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30" name="Text Box 53">
          <a:extLst>
            <a:ext uri="{FF2B5EF4-FFF2-40B4-BE49-F238E27FC236}">
              <a16:creationId xmlns:a16="http://schemas.microsoft.com/office/drawing/2014/main" id="{79814B4A-F440-41C3-B76E-46C093BF72B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31" name="Text Box 54">
          <a:extLst>
            <a:ext uri="{FF2B5EF4-FFF2-40B4-BE49-F238E27FC236}">
              <a16:creationId xmlns:a16="http://schemas.microsoft.com/office/drawing/2014/main" id="{6FB5AC29-2F98-43B9-971E-4641244B29F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32" name="Text Box 55">
          <a:extLst>
            <a:ext uri="{FF2B5EF4-FFF2-40B4-BE49-F238E27FC236}">
              <a16:creationId xmlns:a16="http://schemas.microsoft.com/office/drawing/2014/main" id="{25D56C34-7BBF-4A1D-B91F-B1B7CAA188A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33" name="Text Box 56">
          <a:extLst>
            <a:ext uri="{FF2B5EF4-FFF2-40B4-BE49-F238E27FC236}">
              <a16:creationId xmlns:a16="http://schemas.microsoft.com/office/drawing/2014/main" id="{322D71C0-C5EF-4504-A66F-0B38892A282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34" name="Text Box 57">
          <a:extLst>
            <a:ext uri="{FF2B5EF4-FFF2-40B4-BE49-F238E27FC236}">
              <a16:creationId xmlns:a16="http://schemas.microsoft.com/office/drawing/2014/main" id="{E3BF5424-9C06-44D9-8701-691A42AFE4A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35" name="Text Box 58">
          <a:extLst>
            <a:ext uri="{FF2B5EF4-FFF2-40B4-BE49-F238E27FC236}">
              <a16:creationId xmlns:a16="http://schemas.microsoft.com/office/drawing/2014/main" id="{9BBD784C-FB36-498E-B12D-1122BE292BC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36" name="Text Box 59">
          <a:extLst>
            <a:ext uri="{FF2B5EF4-FFF2-40B4-BE49-F238E27FC236}">
              <a16:creationId xmlns:a16="http://schemas.microsoft.com/office/drawing/2014/main" id="{188424F7-8D32-4F93-BE2D-B50638B637F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37" name="Text Box 60">
          <a:extLst>
            <a:ext uri="{FF2B5EF4-FFF2-40B4-BE49-F238E27FC236}">
              <a16:creationId xmlns:a16="http://schemas.microsoft.com/office/drawing/2014/main" id="{7DF3994F-1D51-4663-BF91-61D6662A286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38" name="Text Box 61">
          <a:extLst>
            <a:ext uri="{FF2B5EF4-FFF2-40B4-BE49-F238E27FC236}">
              <a16:creationId xmlns:a16="http://schemas.microsoft.com/office/drawing/2014/main" id="{7DAE5919-5044-4E9D-9B28-1868E48DC7C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39" name="Text Box 62">
          <a:extLst>
            <a:ext uri="{FF2B5EF4-FFF2-40B4-BE49-F238E27FC236}">
              <a16:creationId xmlns:a16="http://schemas.microsoft.com/office/drawing/2014/main" id="{4D8AD52E-36DA-4A3F-9702-9CB0F9FBA76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40" name="Text Box 65">
          <a:extLst>
            <a:ext uri="{FF2B5EF4-FFF2-40B4-BE49-F238E27FC236}">
              <a16:creationId xmlns:a16="http://schemas.microsoft.com/office/drawing/2014/main" id="{7B4B9710-8051-47B4-AFB4-0009C6D1C4A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41" name="Text Box 66">
          <a:extLst>
            <a:ext uri="{FF2B5EF4-FFF2-40B4-BE49-F238E27FC236}">
              <a16:creationId xmlns:a16="http://schemas.microsoft.com/office/drawing/2014/main" id="{AE5FC483-4969-4FD7-A220-48743E055C0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42" name="Text Box 67">
          <a:extLst>
            <a:ext uri="{FF2B5EF4-FFF2-40B4-BE49-F238E27FC236}">
              <a16:creationId xmlns:a16="http://schemas.microsoft.com/office/drawing/2014/main" id="{86A6B07F-F750-4AC0-83F9-C16313D34CA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43" name="Text Box 68">
          <a:extLst>
            <a:ext uri="{FF2B5EF4-FFF2-40B4-BE49-F238E27FC236}">
              <a16:creationId xmlns:a16="http://schemas.microsoft.com/office/drawing/2014/main" id="{7FFF6EF5-FA92-4B8F-9DBA-CAA5667F951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44" name="Text Box 69">
          <a:extLst>
            <a:ext uri="{FF2B5EF4-FFF2-40B4-BE49-F238E27FC236}">
              <a16:creationId xmlns:a16="http://schemas.microsoft.com/office/drawing/2014/main" id="{CE76BDAB-21FA-4E13-90C5-BF7F20D9C85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45" name="Text Box 70">
          <a:extLst>
            <a:ext uri="{FF2B5EF4-FFF2-40B4-BE49-F238E27FC236}">
              <a16:creationId xmlns:a16="http://schemas.microsoft.com/office/drawing/2014/main" id="{203DFF4B-6DD1-4244-9931-9D95CE13120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46" name="Text Box 71">
          <a:extLst>
            <a:ext uri="{FF2B5EF4-FFF2-40B4-BE49-F238E27FC236}">
              <a16:creationId xmlns:a16="http://schemas.microsoft.com/office/drawing/2014/main" id="{8E9BBDCB-CCAC-43ED-95C1-13BFB854D66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47" name="Text Box 72">
          <a:extLst>
            <a:ext uri="{FF2B5EF4-FFF2-40B4-BE49-F238E27FC236}">
              <a16:creationId xmlns:a16="http://schemas.microsoft.com/office/drawing/2014/main" id="{DC0B2153-B411-4EF7-B3A0-BCD39E96240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48" name="Text Box 73">
          <a:extLst>
            <a:ext uri="{FF2B5EF4-FFF2-40B4-BE49-F238E27FC236}">
              <a16:creationId xmlns:a16="http://schemas.microsoft.com/office/drawing/2014/main" id="{A3482157-248D-464C-B6D4-D4DF38273F0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49" name="Text Box 74">
          <a:extLst>
            <a:ext uri="{FF2B5EF4-FFF2-40B4-BE49-F238E27FC236}">
              <a16:creationId xmlns:a16="http://schemas.microsoft.com/office/drawing/2014/main" id="{D517AF71-FC4C-439D-8F0D-033440767EF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50" name="Text Box 75">
          <a:extLst>
            <a:ext uri="{FF2B5EF4-FFF2-40B4-BE49-F238E27FC236}">
              <a16:creationId xmlns:a16="http://schemas.microsoft.com/office/drawing/2014/main" id="{3809E9D0-7DFD-4783-AA70-BBDF4B0639A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51" name="Text Box 76">
          <a:extLst>
            <a:ext uri="{FF2B5EF4-FFF2-40B4-BE49-F238E27FC236}">
              <a16:creationId xmlns:a16="http://schemas.microsoft.com/office/drawing/2014/main" id="{6F95CEE0-6F3C-4150-A220-03DD104FDDC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52" name="Text Box 239">
          <a:extLst>
            <a:ext uri="{FF2B5EF4-FFF2-40B4-BE49-F238E27FC236}">
              <a16:creationId xmlns:a16="http://schemas.microsoft.com/office/drawing/2014/main" id="{908E8C5F-C914-4AEC-B0C7-5A165931E22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53" name="Text Box 240">
          <a:extLst>
            <a:ext uri="{FF2B5EF4-FFF2-40B4-BE49-F238E27FC236}">
              <a16:creationId xmlns:a16="http://schemas.microsoft.com/office/drawing/2014/main" id="{49B5F90E-4F64-45A7-9E35-F87E17FF57B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54" name="Text Box 241">
          <a:extLst>
            <a:ext uri="{FF2B5EF4-FFF2-40B4-BE49-F238E27FC236}">
              <a16:creationId xmlns:a16="http://schemas.microsoft.com/office/drawing/2014/main" id="{65D5B974-BAD7-4944-83CE-464F443CED1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55" name="Text Box 242">
          <a:extLst>
            <a:ext uri="{FF2B5EF4-FFF2-40B4-BE49-F238E27FC236}">
              <a16:creationId xmlns:a16="http://schemas.microsoft.com/office/drawing/2014/main" id="{82E978A6-5149-416C-A410-5C4DE259E5D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56" name="Text Box 243">
          <a:extLst>
            <a:ext uri="{FF2B5EF4-FFF2-40B4-BE49-F238E27FC236}">
              <a16:creationId xmlns:a16="http://schemas.microsoft.com/office/drawing/2014/main" id="{84E69516-A90E-4E6F-AF92-CE32B132D70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57" name="Text Box 244">
          <a:extLst>
            <a:ext uri="{FF2B5EF4-FFF2-40B4-BE49-F238E27FC236}">
              <a16:creationId xmlns:a16="http://schemas.microsoft.com/office/drawing/2014/main" id="{8EDFD5C7-E6C1-4DA8-8C1C-D6FB55A921D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58" name="Text Box 245">
          <a:extLst>
            <a:ext uri="{FF2B5EF4-FFF2-40B4-BE49-F238E27FC236}">
              <a16:creationId xmlns:a16="http://schemas.microsoft.com/office/drawing/2014/main" id="{F75F596C-067C-48FD-AABF-9FD49929D0D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59" name="Text Box 246">
          <a:extLst>
            <a:ext uri="{FF2B5EF4-FFF2-40B4-BE49-F238E27FC236}">
              <a16:creationId xmlns:a16="http://schemas.microsoft.com/office/drawing/2014/main" id="{EE3360C7-0BAC-476C-BE51-3572D03183E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60" name="Text Box 247">
          <a:extLst>
            <a:ext uri="{FF2B5EF4-FFF2-40B4-BE49-F238E27FC236}">
              <a16:creationId xmlns:a16="http://schemas.microsoft.com/office/drawing/2014/main" id="{D6E44F26-9A90-464B-AF5E-A5AD924435D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61" name="Text Box 248">
          <a:extLst>
            <a:ext uri="{FF2B5EF4-FFF2-40B4-BE49-F238E27FC236}">
              <a16:creationId xmlns:a16="http://schemas.microsoft.com/office/drawing/2014/main" id="{1EA07C56-B385-4F57-82B6-415C7E037E5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62" name="Text Box 249">
          <a:extLst>
            <a:ext uri="{FF2B5EF4-FFF2-40B4-BE49-F238E27FC236}">
              <a16:creationId xmlns:a16="http://schemas.microsoft.com/office/drawing/2014/main" id="{0AB09E58-7914-44A4-829B-DFC022C81A5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63" name="Text Box 250">
          <a:extLst>
            <a:ext uri="{FF2B5EF4-FFF2-40B4-BE49-F238E27FC236}">
              <a16:creationId xmlns:a16="http://schemas.microsoft.com/office/drawing/2014/main" id="{704D2130-6708-4AE1-A201-A41555F5A4B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64" name="Text Box 253">
          <a:extLst>
            <a:ext uri="{FF2B5EF4-FFF2-40B4-BE49-F238E27FC236}">
              <a16:creationId xmlns:a16="http://schemas.microsoft.com/office/drawing/2014/main" id="{BDED8B71-AA97-4C40-93BD-6E964062507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65" name="Text Box 254">
          <a:extLst>
            <a:ext uri="{FF2B5EF4-FFF2-40B4-BE49-F238E27FC236}">
              <a16:creationId xmlns:a16="http://schemas.microsoft.com/office/drawing/2014/main" id="{72D78548-7179-4700-B6CD-2B6F47F48BF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66" name="Text Box 255">
          <a:extLst>
            <a:ext uri="{FF2B5EF4-FFF2-40B4-BE49-F238E27FC236}">
              <a16:creationId xmlns:a16="http://schemas.microsoft.com/office/drawing/2014/main" id="{04F551AF-7129-4188-982B-33B2D8DA8D7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67" name="Text Box 256">
          <a:extLst>
            <a:ext uri="{FF2B5EF4-FFF2-40B4-BE49-F238E27FC236}">
              <a16:creationId xmlns:a16="http://schemas.microsoft.com/office/drawing/2014/main" id="{49C61817-A3BA-4840-8F11-B8C540A218E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68" name="Text Box 257">
          <a:extLst>
            <a:ext uri="{FF2B5EF4-FFF2-40B4-BE49-F238E27FC236}">
              <a16:creationId xmlns:a16="http://schemas.microsoft.com/office/drawing/2014/main" id="{ECA545B8-DB9C-4A5B-8069-F7FEE399862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69" name="Text Box 258">
          <a:extLst>
            <a:ext uri="{FF2B5EF4-FFF2-40B4-BE49-F238E27FC236}">
              <a16:creationId xmlns:a16="http://schemas.microsoft.com/office/drawing/2014/main" id="{5982C996-7C42-44E1-B523-EF6C0E0E8532}"/>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70" name="Text Box 259">
          <a:extLst>
            <a:ext uri="{FF2B5EF4-FFF2-40B4-BE49-F238E27FC236}">
              <a16:creationId xmlns:a16="http://schemas.microsoft.com/office/drawing/2014/main" id="{E2663163-7584-4B7F-BF40-22E1F73BDF5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71" name="Text Box 260">
          <a:extLst>
            <a:ext uri="{FF2B5EF4-FFF2-40B4-BE49-F238E27FC236}">
              <a16:creationId xmlns:a16="http://schemas.microsoft.com/office/drawing/2014/main" id="{63FB42AA-7AF2-425A-BAFB-A5A85CAD359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72" name="Text Box 261">
          <a:extLst>
            <a:ext uri="{FF2B5EF4-FFF2-40B4-BE49-F238E27FC236}">
              <a16:creationId xmlns:a16="http://schemas.microsoft.com/office/drawing/2014/main" id="{26EE89C2-A21B-4D48-AA8D-D86AB9C366B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73" name="Text Box 262">
          <a:extLst>
            <a:ext uri="{FF2B5EF4-FFF2-40B4-BE49-F238E27FC236}">
              <a16:creationId xmlns:a16="http://schemas.microsoft.com/office/drawing/2014/main" id="{A58DC377-5017-4420-956F-2559C99B866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74" name="Text Box 263">
          <a:extLst>
            <a:ext uri="{FF2B5EF4-FFF2-40B4-BE49-F238E27FC236}">
              <a16:creationId xmlns:a16="http://schemas.microsoft.com/office/drawing/2014/main" id="{43C32610-E650-4D83-9939-F1A56E6DED8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75" name="Text Box 264">
          <a:extLst>
            <a:ext uri="{FF2B5EF4-FFF2-40B4-BE49-F238E27FC236}">
              <a16:creationId xmlns:a16="http://schemas.microsoft.com/office/drawing/2014/main" id="{2D9C964E-2431-4F0E-85D6-EDCF4BC2E2E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76" name="Text Box 51">
          <a:extLst>
            <a:ext uri="{FF2B5EF4-FFF2-40B4-BE49-F238E27FC236}">
              <a16:creationId xmlns:a16="http://schemas.microsoft.com/office/drawing/2014/main" id="{ED309586-138F-41C3-A2D5-B24F1C0DF2C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77" name="Text Box 52">
          <a:extLst>
            <a:ext uri="{FF2B5EF4-FFF2-40B4-BE49-F238E27FC236}">
              <a16:creationId xmlns:a16="http://schemas.microsoft.com/office/drawing/2014/main" id="{5830D44E-4D14-4293-8FFD-74555022BA3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78" name="Text Box 53">
          <a:extLst>
            <a:ext uri="{FF2B5EF4-FFF2-40B4-BE49-F238E27FC236}">
              <a16:creationId xmlns:a16="http://schemas.microsoft.com/office/drawing/2014/main" id="{6389359C-7072-4EB2-A198-D31883331E5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79" name="Text Box 54">
          <a:extLst>
            <a:ext uri="{FF2B5EF4-FFF2-40B4-BE49-F238E27FC236}">
              <a16:creationId xmlns:a16="http://schemas.microsoft.com/office/drawing/2014/main" id="{067A7FCB-FEC8-47ED-B199-73991EEB923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80" name="Text Box 55">
          <a:extLst>
            <a:ext uri="{FF2B5EF4-FFF2-40B4-BE49-F238E27FC236}">
              <a16:creationId xmlns:a16="http://schemas.microsoft.com/office/drawing/2014/main" id="{17E3FCE1-710B-421A-9296-262CDA2BD20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81" name="Text Box 56">
          <a:extLst>
            <a:ext uri="{FF2B5EF4-FFF2-40B4-BE49-F238E27FC236}">
              <a16:creationId xmlns:a16="http://schemas.microsoft.com/office/drawing/2014/main" id="{5EFECCD7-B9E7-4A7E-9A4E-52E8D61DE3C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82" name="Text Box 57">
          <a:extLst>
            <a:ext uri="{FF2B5EF4-FFF2-40B4-BE49-F238E27FC236}">
              <a16:creationId xmlns:a16="http://schemas.microsoft.com/office/drawing/2014/main" id="{C5406A6E-C63F-4B6D-BF15-FE460A52361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83" name="Text Box 58">
          <a:extLst>
            <a:ext uri="{FF2B5EF4-FFF2-40B4-BE49-F238E27FC236}">
              <a16:creationId xmlns:a16="http://schemas.microsoft.com/office/drawing/2014/main" id="{7C2E728C-7128-408D-9E03-3B9A752F1A0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84" name="Text Box 59">
          <a:extLst>
            <a:ext uri="{FF2B5EF4-FFF2-40B4-BE49-F238E27FC236}">
              <a16:creationId xmlns:a16="http://schemas.microsoft.com/office/drawing/2014/main" id="{57A3B180-144D-48F5-B741-7ABD7C62006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85" name="Text Box 60">
          <a:extLst>
            <a:ext uri="{FF2B5EF4-FFF2-40B4-BE49-F238E27FC236}">
              <a16:creationId xmlns:a16="http://schemas.microsoft.com/office/drawing/2014/main" id="{B6BD614A-0CF3-48EE-B696-624DD0B9670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86" name="Text Box 61">
          <a:extLst>
            <a:ext uri="{FF2B5EF4-FFF2-40B4-BE49-F238E27FC236}">
              <a16:creationId xmlns:a16="http://schemas.microsoft.com/office/drawing/2014/main" id="{95CDA935-36CF-4D1E-9669-7DAD07AA192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87" name="Text Box 62">
          <a:extLst>
            <a:ext uri="{FF2B5EF4-FFF2-40B4-BE49-F238E27FC236}">
              <a16:creationId xmlns:a16="http://schemas.microsoft.com/office/drawing/2014/main" id="{8C669F1C-2428-45F2-8FBC-7642B5769C7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88" name="Text Box 65">
          <a:extLst>
            <a:ext uri="{FF2B5EF4-FFF2-40B4-BE49-F238E27FC236}">
              <a16:creationId xmlns:a16="http://schemas.microsoft.com/office/drawing/2014/main" id="{2AECFA92-1795-4E66-923F-8F97802E903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89" name="Text Box 66">
          <a:extLst>
            <a:ext uri="{FF2B5EF4-FFF2-40B4-BE49-F238E27FC236}">
              <a16:creationId xmlns:a16="http://schemas.microsoft.com/office/drawing/2014/main" id="{70A6CC68-2E77-4CB9-A608-A3A79C4D857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90" name="Text Box 67">
          <a:extLst>
            <a:ext uri="{FF2B5EF4-FFF2-40B4-BE49-F238E27FC236}">
              <a16:creationId xmlns:a16="http://schemas.microsoft.com/office/drawing/2014/main" id="{94D2FCF7-1E6F-4992-8584-FF7BDD21E93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91" name="Text Box 68">
          <a:extLst>
            <a:ext uri="{FF2B5EF4-FFF2-40B4-BE49-F238E27FC236}">
              <a16:creationId xmlns:a16="http://schemas.microsoft.com/office/drawing/2014/main" id="{8E7DDCF0-19C5-4D70-BFF1-2DB6693025D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92" name="Text Box 69">
          <a:extLst>
            <a:ext uri="{FF2B5EF4-FFF2-40B4-BE49-F238E27FC236}">
              <a16:creationId xmlns:a16="http://schemas.microsoft.com/office/drawing/2014/main" id="{F1A87A84-84C5-42D1-98CE-BE2D4AE8EAA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93" name="Text Box 70">
          <a:extLst>
            <a:ext uri="{FF2B5EF4-FFF2-40B4-BE49-F238E27FC236}">
              <a16:creationId xmlns:a16="http://schemas.microsoft.com/office/drawing/2014/main" id="{846E5EA9-0597-4CD5-807A-2D32EDA5B06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94" name="Text Box 71">
          <a:extLst>
            <a:ext uri="{FF2B5EF4-FFF2-40B4-BE49-F238E27FC236}">
              <a16:creationId xmlns:a16="http://schemas.microsoft.com/office/drawing/2014/main" id="{1FB4450F-F838-4FDB-AA9A-A32CD13DEAD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95" name="Text Box 72">
          <a:extLst>
            <a:ext uri="{FF2B5EF4-FFF2-40B4-BE49-F238E27FC236}">
              <a16:creationId xmlns:a16="http://schemas.microsoft.com/office/drawing/2014/main" id="{8A88DA9A-5587-4028-8A7F-B173CE49B19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296" name="Text Box 73">
          <a:extLst>
            <a:ext uri="{FF2B5EF4-FFF2-40B4-BE49-F238E27FC236}">
              <a16:creationId xmlns:a16="http://schemas.microsoft.com/office/drawing/2014/main" id="{EAFE77BC-8446-43AC-B5B1-AB9EA610FDD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297" name="Text Box 74">
          <a:extLst>
            <a:ext uri="{FF2B5EF4-FFF2-40B4-BE49-F238E27FC236}">
              <a16:creationId xmlns:a16="http://schemas.microsoft.com/office/drawing/2014/main" id="{50FAD952-D97B-4C98-9480-B2163740E4A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298" name="Text Box 75">
          <a:extLst>
            <a:ext uri="{FF2B5EF4-FFF2-40B4-BE49-F238E27FC236}">
              <a16:creationId xmlns:a16="http://schemas.microsoft.com/office/drawing/2014/main" id="{733E84C7-E942-4A8D-9C4D-CD94CE69D55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299" name="Text Box 76">
          <a:extLst>
            <a:ext uri="{FF2B5EF4-FFF2-40B4-BE49-F238E27FC236}">
              <a16:creationId xmlns:a16="http://schemas.microsoft.com/office/drawing/2014/main" id="{76BA86FA-606A-4AEA-8F44-264BEAB01BC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00" name="Text Box 239">
          <a:extLst>
            <a:ext uri="{FF2B5EF4-FFF2-40B4-BE49-F238E27FC236}">
              <a16:creationId xmlns:a16="http://schemas.microsoft.com/office/drawing/2014/main" id="{004B2DCE-D9E9-4DA8-9600-FB0FF2889D8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01" name="Text Box 240">
          <a:extLst>
            <a:ext uri="{FF2B5EF4-FFF2-40B4-BE49-F238E27FC236}">
              <a16:creationId xmlns:a16="http://schemas.microsoft.com/office/drawing/2014/main" id="{064F5980-038C-4694-A679-3FCBFDDF739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02" name="Text Box 241">
          <a:extLst>
            <a:ext uri="{FF2B5EF4-FFF2-40B4-BE49-F238E27FC236}">
              <a16:creationId xmlns:a16="http://schemas.microsoft.com/office/drawing/2014/main" id="{F353279C-C6E8-4B6C-8C63-522F9EEA0F6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03" name="Text Box 242">
          <a:extLst>
            <a:ext uri="{FF2B5EF4-FFF2-40B4-BE49-F238E27FC236}">
              <a16:creationId xmlns:a16="http://schemas.microsoft.com/office/drawing/2014/main" id="{31BDC3AC-4826-47A9-906E-6B797AE2AC3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304" name="Text Box 243">
          <a:extLst>
            <a:ext uri="{FF2B5EF4-FFF2-40B4-BE49-F238E27FC236}">
              <a16:creationId xmlns:a16="http://schemas.microsoft.com/office/drawing/2014/main" id="{11541000-4486-40A8-B662-AABC56293AF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305" name="Text Box 244">
          <a:extLst>
            <a:ext uri="{FF2B5EF4-FFF2-40B4-BE49-F238E27FC236}">
              <a16:creationId xmlns:a16="http://schemas.microsoft.com/office/drawing/2014/main" id="{242CED1C-8A5B-448B-A84A-7EAD60BB4B1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06" name="Text Box 245">
          <a:extLst>
            <a:ext uri="{FF2B5EF4-FFF2-40B4-BE49-F238E27FC236}">
              <a16:creationId xmlns:a16="http://schemas.microsoft.com/office/drawing/2014/main" id="{A44E5B93-4EB8-49EC-BB02-6D9A36BBFB4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07" name="Text Box 246">
          <a:extLst>
            <a:ext uri="{FF2B5EF4-FFF2-40B4-BE49-F238E27FC236}">
              <a16:creationId xmlns:a16="http://schemas.microsoft.com/office/drawing/2014/main" id="{7666D412-35E8-47DA-BBAB-602CC5482B1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08" name="Text Box 247">
          <a:extLst>
            <a:ext uri="{FF2B5EF4-FFF2-40B4-BE49-F238E27FC236}">
              <a16:creationId xmlns:a16="http://schemas.microsoft.com/office/drawing/2014/main" id="{656BE5E0-944D-42FF-8FC9-B7DB6142EA3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09" name="Text Box 248">
          <a:extLst>
            <a:ext uri="{FF2B5EF4-FFF2-40B4-BE49-F238E27FC236}">
              <a16:creationId xmlns:a16="http://schemas.microsoft.com/office/drawing/2014/main" id="{575B7310-2C41-46DC-BFD4-7888C905644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310" name="Text Box 249">
          <a:extLst>
            <a:ext uri="{FF2B5EF4-FFF2-40B4-BE49-F238E27FC236}">
              <a16:creationId xmlns:a16="http://schemas.microsoft.com/office/drawing/2014/main" id="{7BD278D7-7987-43AB-B10C-B093A9503A1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311" name="Text Box 250">
          <a:extLst>
            <a:ext uri="{FF2B5EF4-FFF2-40B4-BE49-F238E27FC236}">
              <a16:creationId xmlns:a16="http://schemas.microsoft.com/office/drawing/2014/main" id="{3E6B0635-C62E-4945-BAA1-0BC5A849C7C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12" name="Text Box 253">
          <a:extLst>
            <a:ext uri="{FF2B5EF4-FFF2-40B4-BE49-F238E27FC236}">
              <a16:creationId xmlns:a16="http://schemas.microsoft.com/office/drawing/2014/main" id="{7EE93CEE-1CBA-4705-9216-1DEE0994910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13" name="Text Box 254">
          <a:extLst>
            <a:ext uri="{FF2B5EF4-FFF2-40B4-BE49-F238E27FC236}">
              <a16:creationId xmlns:a16="http://schemas.microsoft.com/office/drawing/2014/main" id="{1A7A8613-DDCC-4ACF-B8CE-7A956EA9804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14" name="Text Box 255">
          <a:extLst>
            <a:ext uri="{FF2B5EF4-FFF2-40B4-BE49-F238E27FC236}">
              <a16:creationId xmlns:a16="http://schemas.microsoft.com/office/drawing/2014/main" id="{A0B4D3E7-3FB7-4BF8-B376-6E5CDC9EC28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15" name="Text Box 256">
          <a:extLst>
            <a:ext uri="{FF2B5EF4-FFF2-40B4-BE49-F238E27FC236}">
              <a16:creationId xmlns:a16="http://schemas.microsoft.com/office/drawing/2014/main" id="{A0D39A32-C4CF-4456-BFC8-8B26E5D2035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16" name="Text Box 257">
          <a:extLst>
            <a:ext uri="{FF2B5EF4-FFF2-40B4-BE49-F238E27FC236}">
              <a16:creationId xmlns:a16="http://schemas.microsoft.com/office/drawing/2014/main" id="{4FB78D2B-5519-4F0F-9AD5-9482488225C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17" name="Text Box 258">
          <a:extLst>
            <a:ext uri="{FF2B5EF4-FFF2-40B4-BE49-F238E27FC236}">
              <a16:creationId xmlns:a16="http://schemas.microsoft.com/office/drawing/2014/main" id="{BF8E4FCC-2481-4F3A-9ADC-F0CAD57E696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18" name="Text Box 259">
          <a:extLst>
            <a:ext uri="{FF2B5EF4-FFF2-40B4-BE49-F238E27FC236}">
              <a16:creationId xmlns:a16="http://schemas.microsoft.com/office/drawing/2014/main" id="{FB74A7A7-0930-4EBE-A496-77A6BD07CD4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19" name="Text Box 260">
          <a:extLst>
            <a:ext uri="{FF2B5EF4-FFF2-40B4-BE49-F238E27FC236}">
              <a16:creationId xmlns:a16="http://schemas.microsoft.com/office/drawing/2014/main" id="{B78F6555-151F-4F76-86B7-B81B139AA01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20" name="Text Box 261">
          <a:extLst>
            <a:ext uri="{FF2B5EF4-FFF2-40B4-BE49-F238E27FC236}">
              <a16:creationId xmlns:a16="http://schemas.microsoft.com/office/drawing/2014/main" id="{F60D14BC-5266-451C-8A34-D196D143C91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21" name="Text Box 262">
          <a:extLst>
            <a:ext uri="{FF2B5EF4-FFF2-40B4-BE49-F238E27FC236}">
              <a16:creationId xmlns:a16="http://schemas.microsoft.com/office/drawing/2014/main" id="{189D5DCA-F344-4F95-9E93-56774179AE3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22" name="Text Box 263">
          <a:extLst>
            <a:ext uri="{FF2B5EF4-FFF2-40B4-BE49-F238E27FC236}">
              <a16:creationId xmlns:a16="http://schemas.microsoft.com/office/drawing/2014/main" id="{867602C9-4AC9-4310-B8F5-E5E23C0586A2}"/>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23" name="Text Box 264">
          <a:extLst>
            <a:ext uri="{FF2B5EF4-FFF2-40B4-BE49-F238E27FC236}">
              <a16:creationId xmlns:a16="http://schemas.microsoft.com/office/drawing/2014/main" id="{4DE6E90A-91DB-47FB-8791-AA418487D793}"/>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24" name="Text Box 51">
          <a:extLst>
            <a:ext uri="{FF2B5EF4-FFF2-40B4-BE49-F238E27FC236}">
              <a16:creationId xmlns:a16="http://schemas.microsoft.com/office/drawing/2014/main" id="{4DDC5F6A-43F2-4972-BEC2-94776FF2900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25" name="Text Box 52">
          <a:extLst>
            <a:ext uri="{FF2B5EF4-FFF2-40B4-BE49-F238E27FC236}">
              <a16:creationId xmlns:a16="http://schemas.microsoft.com/office/drawing/2014/main" id="{B1694EDA-20C1-4040-BC5B-736CEE8E53B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26" name="Text Box 53">
          <a:extLst>
            <a:ext uri="{FF2B5EF4-FFF2-40B4-BE49-F238E27FC236}">
              <a16:creationId xmlns:a16="http://schemas.microsoft.com/office/drawing/2014/main" id="{6992BB5D-3870-4112-ABC4-20875315E7C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27" name="Text Box 54">
          <a:extLst>
            <a:ext uri="{FF2B5EF4-FFF2-40B4-BE49-F238E27FC236}">
              <a16:creationId xmlns:a16="http://schemas.microsoft.com/office/drawing/2014/main" id="{51495E61-6BA8-4A88-9CD6-3302A48CF53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28" name="Text Box 55">
          <a:extLst>
            <a:ext uri="{FF2B5EF4-FFF2-40B4-BE49-F238E27FC236}">
              <a16:creationId xmlns:a16="http://schemas.microsoft.com/office/drawing/2014/main" id="{DB0D1912-FDDF-492A-A232-837E7FFB3D6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29" name="Text Box 56">
          <a:extLst>
            <a:ext uri="{FF2B5EF4-FFF2-40B4-BE49-F238E27FC236}">
              <a16:creationId xmlns:a16="http://schemas.microsoft.com/office/drawing/2014/main" id="{CF36F0D2-0C07-4E1E-A863-FDC324BA3602}"/>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30" name="Text Box 57">
          <a:extLst>
            <a:ext uri="{FF2B5EF4-FFF2-40B4-BE49-F238E27FC236}">
              <a16:creationId xmlns:a16="http://schemas.microsoft.com/office/drawing/2014/main" id="{7BC5BD65-42F9-4115-BDAF-428547EFDAD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31" name="Text Box 58">
          <a:extLst>
            <a:ext uri="{FF2B5EF4-FFF2-40B4-BE49-F238E27FC236}">
              <a16:creationId xmlns:a16="http://schemas.microsoft.com/office/drawing/2014/main" id="{E5CB125C-AB1F-42AD-BCAC-F3D60253F94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32" name="Text Box 59">
          <a:extLst>
            <a:ext uri="{FF2B5EF4-FFF2-40B4-BE49-F238E27FC236}">
              <a16:creationId xmlns:a16="http://schemas.microsoft.com/office/drawing/2014/main" id="{C86D1A75-CF70-44C7-96CB-22CEE7047C7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33" name="Text Box 60">
          <a:extLst>
            <a:ext uri="{FF2B5EF4-FFF2-40B4-BE49-F238E27FC236}">
              <a16:creationId xmlns:a16="http://schemas.microsoft.com/office/drawing/2014/main" id="{60ADB36E-71F0-4E39-801C-37C4168A853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34" name="Text Box 61">
          <a:extLst>
            <a:ext uri="{FF2B5EF4-FFF2-40B4-BE49-F238E27FC236}">
              <a16:creationId xmlns:a16="http://schemas.microsoft.com/office/drawing/2014/main" id="{C7B08939-2EE9-495E-BD63-DFD6654D3CA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35" name="Text Box 62">
          <a:extLst>
            <a:ext uri="{FF2B5EF4-FFF2-40B4-BE49-F238E27FC236}">
              <a16:creationId xmlns:a16="http://schemas.microsoft.com/office/drawing/2014/main" id="{7FEFA5F2-BDB9-43B5-BD84-F46E4CB1527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36" name="Text Box 65">
          <a:extLst>
            <a:ext uri="{FF2B5EF4-FFF2-40B4-BE49-F238E27FC236}">
              <a16:creationId xmlns:a16="http://schemas.microsoft.com/office/drawing/2014/main" id="{8B99EB19-3F36-40EA-92D3-4F16E7E7779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37" name="Text Box 66">
          <a:extLst>
            <a:ext uri="{FF2B5EF4-FFF2-40B4-BE49-F238E27FC236}">
              <a16:creationId xmlns:a16="http://schemas.microsoft.com/office/drawing/2014/main" id="{3914D57E-BCB5-49F2-879E-037B8B3BE06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38" name="Text Box 67">
          <a:extLst>
            <a:ext uri="{FF2B5EF4-FFF2-40B4-BE49-F238E27FC236}">
              <a16:creationId xmlns:a16="http://schemas.microsoft.com/office/drawing/2014/main" id="{0B4EC1BE-EC62-41B2-996D-2790CB2492A5}"/>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39" name="Text Box 68">
          <a:extLst>
            <a:ext uri="{FF2B5EF4-FFF2-40B4-BE49-F238E27FC236}">
              <a16:creationId xmlns:a16="http://schemas.microsoft.com/office/drawing/2014/main" id="{71FCC564-6749-4CE3-824E-08F7A569BBF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40" name="Text Box 69">
          <a:extLst>
            <a:ext uri="{FF2B5EF4-FFF2-40B4-BE49-F238E27FC236}">
              <a16:creationId xmlns:a16="http://schemas.microsoft.com/office/drawing/2014/main" id="{51809C15-D4A2-4C84-AFAF-4F934A60F3CA}"/>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41" name="Text Box 70">
          <a:extLst>
            <a:ext uri="{FF2B5EF4-FFF2-40B4-BE49-F238E27FC236}">
              <a16:creationId xmlns:a16="http://schemas.microsoft.com/office/drawing/2014/main" id="{66DA9E98-6018-4A2C-AEAD-F621CBD45512}"/>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42" name="Text Box 71">
          <a:extLst>
            <a:ext uri="{FF2B5EF4-FFF2-40B4-BE49-F238E27FC236}">
              <a16:creationId xmlns:a16="http://schemas.microsoft.com/office/drawing/2014/main" id="{5E43367D-8F86-48C1-900E-83D3E301F76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43" name="Text Box 72">
          <a:extLst>
            <a:ext uri="{FF2B5EF4-FFF2-40B4-BE49-F238E27FC236}">
              <a16:creationId xmlns:a16="http://schemas.microsoft.com/office/drawing/2014/main" id="{FA987FC9-D14D-49F9-ABCA-E4313D4D3BD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44" name="Text Box 73">
          <a:extLst>
            <a:ext uri="{FF2B5EF4-FFF2-40B4-BE49-F238E27FC236}">
              <a16:creationId xmlns:a16="http://schemas.microsoft.com/office/drawing/2014/main" id="{DCC4CDD1-EC51-43E6-B7ED-E161CBA770C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45" name="Text Box 74">
          <a:extLst>
            <a:ext uri="{FF2B5EF4-FFF2-40B4-BE49-F238E27FC236}">
              <a16:creationId xmlns:a16="http://schemas.microsoft.com/office/drawing/2014/main" id="{F77F2E23-276C-4D7B-A074-DEFC126C91A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46" name="Text Box 75">
          <a:extLst>
            <a:ext uri="{FF2B5EF4-FFF2-40B4-BE49-F238E27FC236}">
              <a16:creationId xmlns:a16="http://schemas.microsoft.com/office/drawing/2014/main" id="{6B409629-CB16-46AF-A4A7-890FE8C87B9A}"/>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47" name="Text Box 76">
          <a:extLst>
            <a:ext uri="{FF2B5EF4-FFF2-40B4-BE49-F238E27FC236}">
              <a16:creationId xmlns:a16="http://schemas.microsoft.com/office/drawing/2014/main" id="{F9527A25-023D-4DB9-B63A-38A07AFC684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48" name="Text Box 239">
          <a:extLst>
            <a:ext uri="{FF2B5EF4-FFF2-40B4-BE49-F238E27FC236}">
              <a16:creationId xmlns:a16="http://schemas.microsoft.com/office/drawing/2014/main" id="{B311F72D-CCE2-43EC-8277-6DF026B1104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49" name="Text Box 240">
          <a:extLst>
            <a:ext uri="{FF2B5EF4-FFF2-40B4-BE49-F238E27FC236}">
              <a16:creationId xmlns:a16="http://schemas.microsoft.com/office/drawing/2014/main" id="{DA48E252-49C5-48F8-85FA-6F8D1148063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50" name="Text Box 241">
          <a:extLst>
            <a:ext uri="{FF2B5EF4-FFF2-40B4-BE49-F238E27FC236}">
              <a16:creationId xmlns:a16="http://schemas.microsoft.com/office/drawing/2014/main" id="{85B64073-6BF2-43E6-BB0D-6E06E93E0C4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51" name="Text Box 242">
          <a:extLst>
            <a:ext uri="{FF2B5EF4-FFF2-40B4-BE49-F238E27FC236}">
              <a16:creationId xmlns:a16="http://schemas.microsoft.com/office/drawing/2014/main" id="{28816DE4-51BA-40CF-9672-F5FB4F6ABCE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52" name="Text Box 243">
          <a:extLst>
            <a:ext uri="{FF2B5EF4-FFF2-40B4-BE49-F238E27FC236}">
              <a16:creationId xmlns:a16="http://schemas.microsoft.com/office/drawing/2014/main" id="{EB3405AD-ECBE-4007-AB46-DA45F1B64BDA}"/>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53" name="Text Box 244">
          <a:extLst>
            <a:ext uri="{FF2B5EF4-FFF2-40B4-BE49-F238E27FC236}">
              <a16:creationId xmlns:a16="http://schemas.microsoft.com/office/drawing/2014/main" id="{611324FB-27AA-4AEB-8A21-41B188FB80CD}"/>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54" name="Text Box 245">
          <a:extLst>
            <a:ext uri="{FF2B5EF4-FFF2-40B4-BE49-F238E27FC236}">
              <a16:creationId xmlns:a16="http://schemas.microsoft.com/office/drawing/2014/main" id="{491F4E5F-A8B4-4E3B-8ED4-DC2C6F328D15}"/>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55" name="Text Box 246">
          <a:extLst>
            <a:ext uri="{FF2B5EF4-FFF2-40B4-BE49-F238E27FC236}">
              <a16:creationId xmlns:a16="http://schemas.microsoft.com/office/drawing/2014/main" id="{32CA47A1-A475-4DD2-965A-A1DCC49282E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56" name="Text Box 247">
          <a:extLst>
            <a:ext uri="{FF2B5EF4-FFF2-40B4-BE49-F238E27FC236}">
              <a16:creationId xmlns:a16="http://schemas.microsoft.com/office/drawing/2014/main" id="{C37F5C8B-0FDE-4C19-BC4E-877D1C5796E5}"/>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57" name="Text Box 248">
          <a:extLst>
            <a:ext uri="{FF2B5EF4-FFF2-40B4-BE49-F238E27FC236}">
              <a16:creationId xmlns:a16="http://schemas.microsoft.com/office/drawing/2014/main" id="{0010B90A-B849-4074-B619-A4D13E9D21D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58" name="Text Box 249">
          <a:extLst>
            <a:ext uri="{FF2B5EF4-FFF2-40B4-BE49-F238E27FC236}">
              <a16:creationId xmlns:a16="http://schemas.microsoft.com/office/drawing/2014/main" id="{2041BF0D-2537-431A-B9E6-C20FADBE4500}"/>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59" name="Text Box 250">
          <a:extLst>
            <a:ext uri="{FF2B5EF4-FFF2-40B4-BE49-F238E27FC236}">
              <a16:creationId xmlns:a16="http://schemas.microsoft.com/office/drawing/2014/main" id="{C8ADC141-2524-4952-B999-D7FE4092C85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60" name="Text Box 253">
          <a:extLst>
            <a:ext uri="{FF2B5EF4-FFF2-40B4-BE49-F238E27FC236}">
              <a16:creationId xmlns:a16="http://schemas.microsoft.com/office/drawing/2014/main" id="{0A40D36C-E459-4442-9584-813B27A6DF85}"/>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61" name="Text Box 254">
          <a:extLst>
            <a:ext uri="{FF2B5EF4-FFF2-40B4-BE49-F238E27FC236}">
              <a16:creationId xmlns:a16="http://schemas.microsoft.com/office/drawing/2014/main" id="{060B78EA-B74E-40E5-9EE7-B976F926448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62" name="Text Box 255">
          <a:extLst>
            <a:ext uri="{FF2B5EF4-FFF2-40B4-BE49-F238E27FC236}">
              <a16:creationId xmlns:a16="http://schemas.microsoft.com/office/drawing/2014/main" id="{BB8BEB04-A95B-4F7F-A7F4-F1E842D7274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63" name="Text Box 256">
          <a:extLst>
            <a:ext uri="{FF2B5EF4-FFF2-40B4-BE49-F238E27FC236}">
              <a16:creationId xmlns:a16="http://schemas.microsoft.com/office/drawing/2014/main" id="{8C8E7C5F-AE20-462F-B24F-178C41D49CC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64" name="Text Box 257">
          <a:extLst>
            <a:ext uri="{FF2B5EF4-FFF2-40B4-BE49-F238E27FC236}">
              <a16:creationId xmlns:a16="http://schemas.microsoft.com/office/drawing/2014/main" id="{90D05B9F-57CE-45F1-B5B1-4F1FACAA11D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65" name="Text Box 258">
          <a:extLst>
            <a:ext uri="{FF2B5EF4-FFF2-40B4-BE49-F238E27FC236}">
              <a16:creationId xmlns:a16="http://schemas.microsoft.com/office/drawing/2014/main" id="{CF96893E-548B-4E52-878E-E012F1066B02}"/>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66" name="Text Box 259">
          <a:extLst>
            <a:ext uri="{FF2B5EF4-FFF2-40B4-BE49-F238E27FC236}">
              <a16:creationId xmlns:a16="http://schemas.microsoft.com/office/drawing/2014/main" id="{BF65EC76-A4EB-4502-9273-B38D49B4D58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67" name="Text Box 260">
          <a:extLst>
            <a:ext uri="{FF2B5EF4-FFF2-40B4-BE49-F238E27FC236}">
              <a16:creationId xmlns:a16="http://schemas.microsoft.com/office/drawing/2014/main" id="{8B52C39B-4D67-486A-95CE-0DEA8530107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368" name="Text Box 261">
          <a:extLst>
            <a:ext uri="{FF2B5EF4-FFF2-40B4-BE49-F238E27FC236}">
              <a16:creationId xmlns:a16="http://schemas.microsoft.com/office/drawing/2014/main" id="{6E0EE851-6940-453F-937C-89633FEE0DD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369" name="Text Box 262">
          <a:extLst>
            <a:ext uri="{FF2B5EF4-FFF2-40B4-BE49-F238E27FC236}">
              <a16:creationId xmlns:a16="http://schemas.microsoft.com/office/drawing/2014/main" id="{959D0CB7-7C4C-4880-942D-A6106B85A81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370" name="Text Box 263">
          <a:extLst>
            <a:ext uri="{FF2B5EF4-FFF2-40B4-BE49-F238E27FC236}">
              <a16:creationId xmlns:a16="http://schemas.microsoft.com/office/drawing/2014/main" id="{75F939D9-FD58-44EB-9826-16AEEF5367D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371" name="Text Box 264">
          <a:extLst>
            <a:ext uri="{FF2B5EF4-FFF2-40B4-BE49-F238E27FC236}">
              <a16:creationId xmlns:a16="http://schemas.microsoft.com/office/drawing/2014/main" id="{0A34CA17-9AD3-4D0F-8B7C-7BBF51A8524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72" name="Text Box 51">
          <a:extLst>
            <a:ext uri="{FF2B5EF4-FFF2-40B4-BE49-F238E27FC236}">
              <a16:creationId xmlns:a16="http://schemas.microsoft.com/office/drawing/2014/main" id="{9AEFADC5-5C6B-4E6A-ADD2-8254E4F03C1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73" name="Text Box 52">
          <a:extLst>
            <a:ext uri="{FF2B5EF4-FFF2-40B4-BE49-F238E27FC236}">
              <a16:creationId xmlns:a16="http://schemas.microsoft.com/office/drawing/2014/main" id="{62C2B01C-A6E4-4E41-9180-FF00C51C83F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74" name="Text Box 53">
          <a:extLst>
            <a:ext uri="{FF2B5EF4-FFF2-40B4-BE49-F238E27FC236}">
              <a16:creationId xmlns:a16="http://schemas.microsoft.com/office/drawing/2014/main" id="{6CD078CB-0D81-45BA-8294-80E5F221A2B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75" name="Text Box 54">
          <a:extLst>
            <a:ext uri="{FF2B5EF4-FFF2-40B4-BE49-F238E27FC236}">
              <a16:creationId xmlns:a16="http://schemas.microsoft.com/office/drawing/2014/main" id="{A36215A6-5483-4E99-B5DB-842B3F72B52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376" name="Text Box 55">
          <a:extLst>
            <a:ext uri="{FF2B5EF4-FFF2-40B4-BE49-F238E27FC236}">
              <a16:creationId xmlns:a16="http://schemas.microsoft.com/office/drawing/2014/main" id="{12C2A976-2E6F-4151-8337-11B201E8FC2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377" name="Text Box 56">
          <a:extLst>
            <a:ext uri="{FF2B5EF4-FFF2-40B4-BE49-F238E27FC236}">
              <a16:creationId xmlns:a16="http://schemas.microsoft.com/office/drawing/2014/main" id="{4921800C-E114-4518-ABC0-BEA665FF80E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78" name="Text Box 57">
          <a:extLst>
            <a:ext uri="{FF2B5EF4-FFF2-40B4-BE49-F238E27FC236}">
              <a16:creationId xmlns:a16="http://schemas.microsoft.com/office/drawing/2014/main" id="{7FB1007F-4C31-435C-80DA-FCF45CB8026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79" name="Text Box 58">
          <a:extLst>
            <a:ext uri="{FF2B5EF4-FFF2-40B4-BE49-F238E27FC236}">
              <a16:creationId xmlns:a16="http://schemas.microsoft.com/office/drawing/2014/main" id="{BD04F0DB-6BFF-4F61-9298-96E3609310D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80" name="Text Box 59">
          <a:extLst>
            <a:ext uri="{FF2B5EF4-FFF2-40B4-BE49-F238E27FC236}">
              <a16:creationId xmlns:a16="http://schemas.microsoft.com/office/drawing/2014/main" id="{0853AD0F-A8CA-4290-9978-E9D5CC71155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81" name="Text Box 60">
          <a:extLst>
            <a:ext uri="{FF2B5EF4-FFF2-40B4-BE49-F238E27FC236}">
              <a16:creationId xmlns:a16="http://schemas.microsoft.com/office/drawing/2014/main" id="{C19FE23B-D7EC-4F0E-8678-0E63731F274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382" name="Text Box 61">
          <a:extLst>
            <a:ext uri="{FF2B5EF4-FFF2-40B4-BE49-F238E27FC236}">
              <a16:creationId xmlns:a16="http://schemas.microsoft.com/office/drawing/2014/main" id="{6442E7E7-FD43-41FE-B9DD-08F3B6F1313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383" name="Text Box 62">
          <a:extLst>
            <a:ext uri="{FF2B5EF4-FFF2-40B4-BE49-F238E27FC236}">
              <a16:creationId xmlns:a16="http://schemas.microsoft.com/office/drawing/2014/main" id="{4B62295C-5392-427B-904D-CF633D1E480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84" name="Text Box 65">
          <a:extLst>
            <a:ext uri="{FF2B5EF4-FFF2-40B4-BE49-F238E27FC236}">
              <a16:creationId xmlns:a16="http://schemas.microsoft.com/office/drawing/2014/main" id="{33263F59-3F42-49B8-8CBA-C6E3875B31B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85" name="Text Box 66">
          <a:extLst>
            <a:ext uri="{FF2B5EF4-FFF2-40B4-BE49-F238E27FC236}">
              <a16:creationId xmlns:a16="http://schemas.microsoft.com/office/drawing/2014/main" id="{83017DE6-D9C9-4E0C-8A62-FFF11AFDF04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86" name="Text Box 67">
          <a:extLst>
            <a:ext uri="{FF2B5EF4-FFF2-40B4-BE49-F238E27FC236}">
              <a16:creationId xmlns:a16="http://schemas.microsoft.com/office/drawing/2014/main" id="{0F80C5B7-42DD-4E6C-8E56-83AB4113197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87" name="Text Box 68">
          <a:extLst>
            <a:ext uri="{FF2B5EF4-FFF2-40B4-BE49-F238E27FC236}">
              <a16:creationId xmlns:a16="http://schemas.microsoft.com/office/drawing/2014/main" id="{D8AFEBB4-A3F2-4091-87B7-330AD10AA9B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388" name="Text Box 69">
          <a:extLst>
            <a:ext uri="{FF2B5EF4-FFF2-40B4-BE49-F238E27FC236}">
              <a16:creationId xmlns:a16="http://schemas.microsoft.com/office/drawing/2014/main" id="{1BCD3C48-1CCE-4DC9-A21D-FDD17A482A2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389" name="Text Box 70">
          <a:extLst>
            <a:ext uri="{FF2B5EF4-FFF2-40B4-BE49-F238E27FC236}">
              <a16:creationId xmlns:a16="http://schemas.microsoft.com/office/drawing/2014/main" id="{DA3EF40E-01BC-42E0-B246-DC71076914A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90" name="Text Box 71">
          <a:extLst>
            <a:ext uri="{FF2B5EF4-FFF2-40B4-BE49-F238E27FC236}">
              <a16:creationId xmlns:a16="http://schemas.microsoft.com/office/drawing/2014/main" id="{AF666059-3322-4A18-A970-BE984CD28BA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91" name="Text Box 72">
          <a:extLst>
            <a:ext uri="{FF2B5EF4-FFF2-40B4-BE49-F238E27FC236}">
              <a16:creationId xmlns:a16="http://schemas.microsoft.com/office/drawing/2014/main" id="{7B81DD00-F137-4766-B8C4-54267B2E1BB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92" name="Text Box 73">
          <a:extLst>
            <a:ext uri="{FF2B5EF4-FFF2-40B4-BE49-F238E27FC236}">
              <a16:creationId xmlns:a16="http://schemas.microsoft.com/office/drawing/2014/main" id="{A855D284-060F-4CBD-8390-F57D5D20D60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93" name="Text Box 74">
          <a:extLst>
            <a:ext uri="{FF2B5EF4-FFF2-40B4-BE49-F238E27FC236}">
              <a16:creationId xmlns:a16="http://schemas.microsoft.com/office/drawing/2014/main" id="{DD0B8BBA-0C43-4D21-9EEF-8ED7C19150A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394" name="Text Box 75">
          <a:extLst>
            <a:ext uri="{FF2B5EF4-FFF2-40B4-BE49-F238E27FC236}">
              <a16:creationId xmlns:a16="http://schemas.microsoft.com/office/drawing/2014/main" id="{ED7CF0C3-AE7D-4691-BB64-DAB1EA5D593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395" name="Text Box 76">
          <a:extLst>
            <a:ext uri="{FF2B5EF4-FFF2-40B4-BE49-F238E27FC236}">
              <a16:creationId xmlns:a16="http://schemas.microsoft.com/office/drawing/2014/main" id="{C538DDD0-20FF-4543-B0FD-C5B4EE4AC01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96" name="Text Box 239">
          <a:extLst>
            <a:ext uri="{FF2B5EF4-FFF2-40B4-BE49-F238E27FC236}">
              <a16:creationId xmlns:a16="http://schemas.microsoft.com/office/drawing/2014/main" id="{CC988241-751B-4157-B77F-7442CB166E0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97" name="Text Box 240">
          <a:extLst>
            <a:ext uri="{FF2B5EF4-FFF2-40B4-BE49-F238E27FC236}">
              <a16:creationId xmlns:a16="http://schemas.microsoft.com/office/drawing/2014/main" id="{9A00C401-DF71-4C49-838B-8BBCEFB4E4A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398" name="Text Box 241">
          <a:extLst>
            <a:ext uri="{FF2B5EF4-FFF2-40B4-BE49-F238E27FC236}">
              <a16:creationId xmlns:a16="http://schemas.microsoft.com/office/drawing/2014/main" id="{032E2963-85A1-4695-B1FF-8C7DE9DB956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399" name="Text Box 242">
          <a:extLst>
            <a:ext uri="{FF2B5EF4-FFF2-40B4-BE49-F238E27FC236}">
              <a16:creationId xmlns:a16="http://schemas.microsoft.com/office/drawing/2014/main" id="{BA73EE80-A8E3-422D-B0A4-CCB57858A43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00" name="Text Box 243">
          <a:extLst>
            <a:ext uri="{FF2B5EF4-FFF2-40B4-BE49-F238E27FC236}">
              <a16:creationId xmlns:a16="http://schemas.microsoft.com/office/drawing/2014/main" id="{B481ADE3-F102-4296-8B57-2334A0F4279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01" name="Text Box 244">
          <a:extLst>
            <a:ext uri="{FF2B5EF4-FFF2-40B4-BE49-F238E27FC236}">
              <a16:creationId xmlns:a16="http://schemas.microsoft.com/office/drawing/2014/main" id="{404FA2FA-DCBF-4946-9FFA-9F576E29DFF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02" name="Text Box 245">
          <a:extLst>
            <a:ext uri="{FF2B5EF4-FFF2-40B4-BE49-F238E27FC236}">
              <a16:creationId xmlns:a16="http://schemas.microsoft.com/office/drawing/2014/main" id="{552B308C-8F62-4943-896E-FB55C88CBFE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03" name="Text Box 246">
          <a:extLst>
            <a:ext uri="{FF2B5EF4-FFF2-40B4-BE49-F238E27FC236}">
              <a16:creationId xmlns:a16="http://schemas.microsoft.com/office/drawing/2014/main" id="{DF97D5EE-A1E9-480A-8137-E8F74FBCE21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04" name="Text Box 247">
          <a:extLst>
            <a:ext uri="{FF2B5EF4-FFF2-40B4-BE49-F238E27FC236}">
              <a16:creationId xmlns:a16="http://schemas.microsoft.com/office/drawing/2014/main" id="{31272956-5A1C-41CC-9A19-B8E33AE38E0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05" name="Text Box 248">
          <a:extLst>
            <a:ext uri="{FF2B5EF4-FFF2-40B4-BE49-F238E27FC236}">
              <a16:creationId xmlns:a16="http://schemas.microsoft.com/office/drawing/2014/main" id="{483F2EB8-3E2E-42AD-97C4-3EF363CCDE4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06" name="Text Box 249">
          <a:extLst>
            <a:ext uri="{FF2B5EF4-FFF2-40B4-BE49-F238E27FC236}">
              <a16:creationId xmlns:a16="http://schemas.microsoft.com/office/drawing/2014/main" id="{9C29BF66-4981-47A9-B741-357A199EEB1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07" name="Text Box 250">
          <a:extLst>
            <a:ext uri="{FF2B5EF4-FFF2-40B4-BE49-F238E27FC236}">
              <a16:creationId xmlns:a16="http://schemas.microsoft.com/office/drawing/2014/main" id="{97BC311E-07B0-47C0-A324-A29FE4C32D7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08" name="Text Box 253">
          <a:extLst>
            <a:ext uri="{FF2B5EF4-FFF2-40B4-BE49-F238E27FC236}">
              <a16:creationId xmlns:a16="http://schemas.microsoft.com/office/drawing/2014/main" id="{8BE9459B-57E4-4109-96A1-3831A9D5EBD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09" name="Text Box 254">
          <a:extLst>
            <a:ext uri="{FF2B5EF4-FFF2-40B4-BE49-F238E27FC236}">
              <a16:creationId xmlns:a16="http://schemas.microsoft.com/office/drawing/2014/main" id="{AB2B4F6C-68CB-4654-B29D-70A52321AF7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10" name="Text Box 255">
          <a:extLst>
            <a:ext uri="{FF2B5EF4-FFF2-40B4-BE49-F238E27FC236}">
              <a16:creationId xmlns:a16="http://schemas.microsoft.com/office/drawing/2014/main" id="{68A87E98-1474-4FE9-91DA-9CC78CC60A0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11" name="Text Box 256">
          <a:extLst>
            <a:ext uri="{FF2B5EF4-FFF2-40B4-BE49-F238E27FC236}">
              <a16:creationId xmlns:a16="http://schemas.microsoft.com/office/drawing/2014/main" id="{D2EF642B-B6CB-4CEF-BB86-FB7C3AED1EB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12" name="Text Box 257">
          <a:extLst>
            <a:ext uri="{FF2B5EF4-FFF2-40B4-BE49-F238E27FC236}">
              <a16:creationId xmlns:a16="http://schemas.microsoft.com/office/drawing/2014/main" id="{FD250199-E4E4-4F13-8EB5-B339A40D271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13" name="Text Box 258">
          <a:extLst>
            <a:ext uri="{FF2B5EF4-FFF2-40B4-BE49-F238E27FC236}">
              <a16:creationId xmlns:a16="http://schemas.microsoft.com/office/drawing/2014/main" id="{7E1BB185-5820-4191-B58A-F4745923897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14" name="Text Box 259">
          <a:extLst>
            <a:ext uri="{FF2B5EF4-FFF2-40B4-BE49-F238E27FC236}">
              <a16:creationId xmlns:a16="http://schemas.microsoft.com/office/drawing/2014/main" id="{98A38482-A78F-4EBE-9C52-787E9B59E18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15" name="Text Box 260">
          <a:extLst>
            <a:ext uri="{FF2B5EF4-FFF2-40B4-BE49-F238E27FC236}">
              <a16:creationId xmlns:a16="http://schemas.microsoft.com/office/drawing/2014/main" id="{40E2B5F8-679D-4594-A444-DCF4224AAE9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16" name="Text Box 261">
          <a:extLst>
            <a:ext uri="{FF2B5EF4-FFF2-40B4-BE49-F238E27FC236}">
              <a16:creationId xmlns:a16="http://schemas.microsoft.com/office/drawing/2014/main" id="{34F2934E-7E60-4804-AB6D-37FF5C7C0BC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17" name="Text Box 262">
          <a:extLst>
            <a:ext uri="{FF2B5EF4-FFF2-40B4-BE49-F238E27FC236}">
              <a16:creationId xmlns:a16="http://schemas.microsoft.com/office/drawing/2014/main" id="{3D66DCA4-BEA5-46D9-A3CB-962F6CE4970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18" name="Text Box 263">
          <a:extLst>
            <a:ext uri="{FF2B5EF4-FFF2-40B4-BE49-F238E27FC236}">
              <a16:creationId xmlns:a16="http://schemas.microsoft.com/office/drawing/2014/main" id="{803C6C6C-3B45-4043-BC83-493A3C8A72B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19" name="Text Box 264">
          <a:extLst>
            <a:ext uri="{FF2B5EF4-FFF2-40B4-BE49-F238E27FC236}">
              <a16:creationId xmlns:a16="http://schemas.microsoft.com/office/drawing/2014/main" id="{EF219BD3-C587-4E47-B7FC-E96CEB8CEEB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20" name="Text Box 51">
          <a:extLst>
            <a:ext uri="{FF2B5EF4-FFF2-40B4-BE49-F238E27FC236}">
              <a16:creationId xmlns:a16="http://schemas.microsoft.com/office/drawing/2014/main" id="{F5921584-B456-4831-BB1E-15728E86393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21" name="Text Box 52">
          <a:extLst>
            <a:ext uri="{FF2B5EF4-FFF2-40B4-BE49-F238E27FC236}">
              <a16:creationId xmlns:a16="http://schemas.microsoft.com/office/drawing/2014/main" id="{5DB4EB30-74B6-4078-A138-AB629D90114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22" name="Text Box 53">
          <a:extLst>
            <a:ext uri="{FF2B5EF4-FFF2-40B4-BE49-F238E27FC236}">
              <a16:creationId xmlns:a16="http://schemas.microsoft.com/office/drawing/2014/main" id="{7ED5F690-0B78-42ED-A24D-C00CABBF5D7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23" name="Text Box 54">
          <a:extLst>
            <a:ext uri="{FF2B5EF4-FFF2-40B4-BE49-F238E27FC236}">
              <a16:creationId xmlns:a16="http://schemas.microsoft.com/office/drawing/2014/main" id="{74231A05-32DD-407F-A777-AC456834983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24" name="Text Box 55">
          <a:extLst>
            <a:ext uri="{FF2B5EF4-FFF2-40B4-BE49-F238E27FC236}">
              <a16:creationId xmlns:a16="http://schemas.microsoft.com/office/drawing/2014/main" id="{492086AF-ED50-4AF2-AB74-9ECDA21FDDA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25" name="Text Box 56">
          <a:extLst>
            <a:ext uri="{FF2B5EF4-FFF2-40B4-BE49-F238E27FC236}">
              <a16:creationId xmlns:a16="http://schemas.microsoft.com/office/drawing/2014/main" id="{334AD3C1-8D86-480C-9986-F7CDB5C2628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26" name="Text Box 57">
          <a:extLst>
            <a:ext uri="{FF2B5EF4-FFF2-40B4-BE49-F238E27FC236}">
              <a16:creationId xmlns:a16="http://schemas.microsoft.com/office/drawing/2014/main" id="{FBA025E1-CE17-459E-A58A-17871C4E26C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27" name="Text Box 58">
          <a:extLst>
            <a:ext uri="{FF2B5EF4-FFF2-40B4-BE49-F238E27FC236}">
              <a16:creationId xmlns:a16="http://schemas.microsoft.com/office/drawing/2014/main" id="{15024D7A-AFD9-4217-AD49-A0C7040A980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28" name="Text Box 59">
          <a:extLst>
            <a:ext uri="{FF2B5EF4-FFF2-40B4-BE49-F238E27FC236}">
              <a16:creationId xmlns:a16="http://schemas.microsoft.com/office/drawing/2014/main" id="{122375A5-9B68-4A81-9655-3153286ADFE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29" name="Text Box 60">
          <a:extLst>
            <a:ext uri="{FF2B5EF4-FFF2-40B4-BE49-F238E27FC236}">
              <a16:creationId xmlns:a16="http://schemas.microsoft.com/office/drawing/2014/main" id="{6286D309-F577-4551-B124-ED1B6CAE405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30" name="Text Box 61">
          <a:extLst>
            <a:ext uri="{FF2B5EF4-FFF2-40B4-BE49-F238E27FC236}">
              <a16:creationId xmlns:a16="http://schemas.microsoft.com/office/drawing/2014/main" id="{5A4F5499-44CF-4F34-A21E-1F79C724FB9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31" name="Text Box 62">
          <a:extLst>
            <a:ext uri="{FF2B5EF4-FFF2-40B4-BE49-F238E27FC236}">
              <a16:creationId xmlns:a16="http://schemas.microsoft.com/office/drawing/2014/main" id="{916E50B2-DDFD-401E-92B5-4325E3C0B3A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32" name="Text Box 65">
          <a:extLst>
            <a:ext uri="{FF2B5EF4-FFF2-40B4-BE49-F238E27FC236}">
              <a16:creationId xmlns:a16="http://schemas.microsoft.com/office/drawing/2014/main" id="{8DC41C86-630F-47A5-A9A2-26EDF07366B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33" name="Text Box 66">
          <a:extLst>
            <a:ext uri="{FF2B5EF4-FFF2-40B4-BE49-F238E27FC236}">
              <a16:creationId xmlns:a16="http://schemas.microsoft.com/office/drawing/2014/main" id="{66A1BCC2-9639-4691-8080-769F9328BAB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34" name="Text Box 67">
          <a:extLst>
            <a:ext uri="{FF2B5EF4-FFF2-40B4-BE49-F238E27FC236}">
              <a16:creationId xmlns:a16="http://schemas.microsoft.com/office/drawing/2014/main" id="{3B7982D4-C668-4D69-8979-6423945A454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35" name="Text Box 68">
          <a:extLst>
            <a:ext uri="{FF2B5EF4-FFF2-40B4-BE49-F238E27FC236}">
              <a16:creationId xmlns:a16="http://schemas.microsoft.com/office/drawing/2014/main" id="{FFB76E97-697F-42E0-B583-E986D177D3D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36" name="Text Box 69">
          <a:extLst>
            <a:ext uri="{FF2B5EF4-FFF2-40B4-BE49-F238E27FC236}">
              <a16:creationId xmlns:a16="http://schemas.microsoft.com/office/drawing/2014/main" id="{4FE5DD11-CD7C-40F2-87B5-B7B519A8A27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37" name="Text Box 70">
          <a:extLst>
            <a:ext uri="{FF2B5EF4-FFF2-40B4-BE49-F238E27FC236}">
              <a16:creationId xmlns:a16="http://schemas.microsoft.com/office/drawing/2014/main" id="{E9D63471-5E5B-4771-B929-DD9E67AE8A9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38" name="Text Box 71">
          <a:extLst>
            <a:ext uri="{FF2B5EF4-FFF2-40B4-BE49-F238E27FC236}">
              <a16:creationId xmlns:a16="http://schemas.microsoft.com/office/drawing/2014/main" id="{5A9FFD96-EE2C-4556-B078-2F3EB76D9B7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39" name="Text Box 72">
          <a:extLst>
            <a:ext uri="{FF2B5EF4-FFF2-40B4-BE49-F238E27FC236}">
              <a16:creationId xmlns:a16="http://schemas.microsoft.com/office/drawing/2014/main" id="{E9018D8F-0AC0-4B6C-AAB3-232DAA35A49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40" name="Text Box 73">
          <a:extLst>
            <a:ext uri="{FF2B5EF4-FFF2-40B4-BE49-F238E27FC236}">
              <a16:creationId xmlns:a16="http://schemas.microsoft.com/office/drawing/2014/main" id="{54F1A132-7F4F-4334-8FB8-3A82731BB94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41" name="Text Box 74">
          <a:extLst>
            <a:ext uri="{FF2B5EF4-FFF2-40B4-BE49-F238E27FC236}">
              <a16:creationId xmlns:a16="http://schemas.microsoft.com/office/drawing/2014/main" id="{32928AED-D82B-4A2F-8503-60D1BD2B9BC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42" name="Text Box 75">
          <a:extLst>
            <a:ext uri="{FF2B5EF4-FFF2-40B4-BE49-F238E27FC236}">
              <a16:creationId xmlns:a16="http://schemas.microsoft.com/office/drawing/2014/main" id="{F615C78A-7A02-4017-B6DF-F1107BD8B56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43" name="Text Box 76">
          <a:extLst>
            <a:ext uri="{FF2B5EF4-FFF2-40B4-BE49-F238E27FC236}">
              <a16:creationId xmlns:a16="http://schemas.microsoft.com/office/drawing/2014/main" id="{A64634A0-03D0-4F44-B5A4-5232E2961F7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44" name="Text Box 239">
          <a:extLst>
            <a:ext uri="{FF2B5EF4-FFF2-40B4-BE49-F238E27FC236}">
              <a16:creationId xmlns:a16="http://schemas.microsoft.com/office/drawing/2014/main" id="{D40AADC7-4280-4F39-BA14-5CCFCB21256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45" name="Text Box 240">
          <a:extLst>
            <a:ext uri="{FF2B5EF4-FFF2-40B4-BE49-F238E27FC236}">
              <a16:creationId xmlns:a16="http://schemas.microsoft.com/office/drawing/2014/main" id="{11FF4B42-4546-4318-AAC4-34845EE8A77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46" name="Text Box 241">
          <a:extLst>
            <a:ext uri="{FF2B5EF4-FFF2-40B4-BE49-F238E27FC236}">
              <a16:creationId xmlns:a16="http://schemas.microsoft.com/office/drawing/2014/main" id="{4F88696A-A7A4-480D-847A-550215637AF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47" name="Text Box 242">
          <a:extLst>
            <a:ext uri="{FF2B5EF4-FFF2-40B4-BE49-F238E27FC236}">
              <a16:creationId xmlns:a16="http://schemas.microsoft.com/office/drawing/2014/main" id="{9022256E-65B1-4AD3-9017-E0E109CAABB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48" name="Text Box 243">
          <a:extLst>
            <a:ext uri="{FF2B5EF4-FFF2-40B4-BE49-F238E27FC236}">
              <a16:creationId xmlns:a16="http://schemas.microsoft.com/office/drawing/2014/main" id="{FC8CCF11-3FC2-4960-ACE2-7614B3CF178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49" name="Text Box 244">
          <a:extLst>
            <a:ext uri="{FF2B5EF4-FFF2-40B4-BE49-F238E27FC236}">
              <a16:creationId xmlns:a16="http://schemas.microsoft.com/office/drawing/2014/main" id="{273A3097-640B-4854-B753-BB33ACF1A50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50" name="Text Box 245">
          <a:extLst>
            <a:ext uri="{FF2B5EF4-FFF2-40B4-BE49-F238E27FC236}">
              <a16:creationId xmlns:a16="http://schemas.microsoft.com/office/drawing/2014/main" id="{C023E06B-EBF7-412D-89A4-D22FE9E6F91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51" name="Text Box 246">
          <a:extLst>
            <a:ext uri="{FF2B5EF4-FFF2-40B4-BE49-F238E27FC236}">
              <a16:creationId xmlns:a16="http://schemas.microsoft.com/office/drawing/2014/main" id="{38C24147-AE94-43C0-9675-5A812CD35B1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52" name="Text Box 247">
          <a:extLst>
            <a:ext uri="{FF2B5EF4-FFF2-40B4-BE49-F238E27FC236}">
              <a16:creationId xmlns:a16="http://schemas.microsoft.com/office/drawing/2014/main" id="{DAEB1B90-20FC-4E2A-84E8-675D629B203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53" name="Text Box 248">
          <a:extLst>
            <a:ext uri="{FF2B5EF4-FFF2-40B4-BE49-F238E27FC236}">
              <a16:creationId xmlns:a16="http://schemas.microsoft.com/office/drawing/2014/main" id="{3DBEE045-9641-4E47-8B67-E7AE9A6C393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54" name="Text Box 249">
          <a:extLst>
            <a:ext uri="{FF2B5EF4-FFF2-40B4-BE49-F238E27FC236}">
              <a16:creationId xmlns:a16="http://schemas.microsoft.com/office/drawing/2014/main" id="{ECCACA78-70E5-443A-A70F-4437A9065AF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55" name="Text Box 250">
          <a:extLst>
            <a:ext uri="{FF2B5EF4-FFF2-40B4-BE49-F238E27FC236}">
              <a16:creationId xmlns:a16="http://schemas.microsoft.com/office/drawing/2014/main" id="{387BB073-F288-464A-BCD0-520EA8B0B3B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56" name="Text Box 253">
          <a:extLst>
            <a:ext uri="{FF2B5EF4-FFF2-40B4-BE49-F238E27FC236}">
              <a16:creationId xmlns:a16="http://schemas.microsoft.com/office/drawing/2014/main" id="{8A4362C0-17D7-44AD-9BAC-C1E6D6A99A7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57" name="Text Box 254">
          <a:extLst>
            <a:ext uri="{FF2B5EF4-FFF2-40B4-BE49-F238E27FC236}">
              <a16:creationId xmlns:a16="http://schemas.microsoft.com/office/drawing/2014/main" id="{12D40817-3D8B-4E43-9DC0-BF57DEDCC3F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58" name="Text Box 255">
          <a:extLst>
            <a:ext uri="{FF2B5EF4-FFF2-40B4-BE49-F238E27FC236}">
              <a16:creationId xmlns:a16="http://schemas.microsoft.com/office/drawing/2014/main" id="{3CF504CC-12BE-4F32-B3C9-3D78672FDD5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59" name="Text Box 256">
          <a:extLst>
            <a:ext uri="{FF2B5EF4-FFF2-40B4-BE49-F238E27FC236}">
              <a16:creationId xmlns:a16="http://schemas.microsoft.com/office/drawing/2014/main" id="{5F7BC82E-E54F-46CA-9EF9-A58E9A743C2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60" name="Text Box 257">
          <a:extLst>
            <a:ext uri="{FF2B5EF4-FFF2-40B4-BE49-F238E27FC236}">
              <a16:creationId xmlns:a16="http://schemas.microsoft.com/office/drawing/2014/main" id="{4279DCC3-D77B-40F0-808E-30FE658E995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61" name="Text Box 258">
          <a:extLst>
            <a:ext uri="{FF2B5EF4-FFF2-40B4-BE49-F238E27FC236}">
              <a16:creationId xmlns:a16="http://schemas.microsoft.com/office/drawing/2014/main" id="{D2351803-2C58-4B16-BAF7-0B2A8129282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62" name="Text Box 259">
          <a:extLst>
            <a:ext uri="{FF2B5EF4-FFF2-40B4-BE49-F238E27FC236}">
              <a16:creationId xmlns:a16="http://schemas.microsoft.com/office/drawing/2014/main" id="{9BC13EF4-3527-460A-A2D6-937187F43A0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63" name="Text Box 260">
          <a:extLst>
            <a:ext uri="{FF2B5EF4-FFF2-40B4-BE49-F238E27FC236}">
              <a16:creationId xmlns:a16="http://schemas.microsoft.com/office/drawing/2014/main" id="{20D19237-189E-49E0-9C51-F72EA914BEA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64" name="Text Box 261">
          <a:extLst>
            <a:ext uri="{FF2B5EF4-FFF2-40B4-BE49-F238E27FC236}">
              <a16:creationId xmlns:a16="http://schemas.microsoft.com/office/drawing/2014/main" id="{EC78AE17-87CF-4C35-A161-E41B0DE7726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65" name="Text Box 262">
          <a:extLst>
            <a:ext uri="{FF2B5EF4-FFF2-40B4-BE49-F238E27FC236}">
              <a16:creationId xmlns:a16="http://schemas.microsoft.com/office/drawing/2014/main" id="{5277A3FF-FD7A-4DA9-8EAA-4C3D1B61347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66" name="Text Box 263">
          <a:extLst>
            <a:ext uri="{FF2B5EF4-FFF2-40B4-BE49-F238E27FC236}">
              <a16:creationId xmlns:a16="http://schemas.microsoft.com/office/drawing/2014/main" id="{BEA356D0-90B2-46A2-8291-7AD67C51971F}"/>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67" name="Text Box 264">
          <a:extLst>
            <a:ext uri="{FF2B5EF4-FFF2-40B4-BE49-F238E27FC236}">
              <a16:creationId xmlns:a16="http://schemas.microsoft.com/office/drawing/2014/main" id="{9CF60B79-D6B2-4078-A5B9-EAFFE8144F6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68" name="Text Box 51">
          <a:extLst>
            <a:ext uri="{FF2B5EF4-FFF2-40B4-BE49-F238E27FC236}">
              <a16:creationId xmlns:a16="http://schemas.microsoft.com/office/drawing/2014/main" id="{4DACCD4A-FC24-4322-82E0-E32CB9F58F7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69" name="Text Box 52">
          <a:extLst>
            <a:ext uri="{FF2B5EF4-FFF2-40B4-BE49-F238E27FC236}">
              <a16:creationId xmlns:a16="http://schemas.microsoft.com/office/drawing/2014/main" id="{1A1D71CC-82F8-4F1D-A83C-88923C5FA34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70" name="Text Box 53">
          <a:extLst>
            <a:ext uri="{FF2B5EF4-FFF2-40B4-BE49-F238E27FC236}">
              <a16:creationId xmlns:a16="http://schemas.microsoft.com/office/drawing/2014/main" id="{6DD74442-E3EF-46D0-AA04-40DEF329675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71" name="Text Box 54">
          <a:extLst>
            <a:ext uri="{FF2B5EF4-FFF2-40B4-BE49-F238E27FC236}">
              <a16:creationId xmlns:a16="http://schemas.microsoft.com/office/drawing/2014/main" id="{FD859983-76C7-4DEF-B0F4-91C197CEAF3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72" name="Text Box 55">
          <a:extLst>
            <a:ext uri="{FF2B5EF4-FFF2-40B4-BE49-F238E27FC236}">
              <a16:creationId xmlns:a16="http://schemas.microsoft.com/office/drawing/2014/main" id="{00EF3673-06AA-4C44-8502-7ED09797310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73" name="Text Box 56">
          <a:extLst>
            <a:ext uri="{FF2B5EF4-FFF2-40B4-BE49-F238E27FC236}">
              <a16:creationId xmlns:a16="http://schemas.microsoft.com/office/drawing/2014/main" id="{21809312-22D0-4F24-88AD-D73BD67C3B3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74" name="Text Box 57">
          <a:extLst>
            <a:ext uri="{FF2B5EF4-FFF2-40B4-BE49-F238E27FC236}">
              <a16:creationId xmlns:a16="http://schemas.microsoft.com/office/drawing/2014/main" id="{5E76CCA3-3526-4BCC-939F-A1FDCEE5E10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75" name="Text Box 58">
          <a:extLst>
            <a:ext uri="{FF2B5EF4-FFF2-40B4-BE49-F238E27FC236}">
              <a16:creationId xmlns:a16="http://schemas.microsoft.com/office/drawing/2014/main" id="{A149BF47-3B6E-4F08-82D3-0078082FE1E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76" name="Text Box 59">
          <a:extLst>
            <a:ext uri="{FF2B5EF4-FFF2-40B4-BE49-F238E27FC236}">
              <a16:creationId xmlns:a16="http://schemas.microsoft.com/office/drawing/2014/main" id="{7DCB04FF-4126-4023-9811-0741D0B6796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77" name="Text Box 60">
          <a:extLst>
            <a:ext uri="{FF2B5EF4-FFF2-40B4-BE49-F238E27FC236}">
              <a16:creationId xmlns:a16="http://schemas.microsoft.com/office/drawing/2014/main" id="{6907B9CF-B768-47BF-8BB3-AF588B2B78D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78" name="Text Box 61">
          <a:extLst>
            <a:ext uri="{FF2B5EF4-FFF2-40B4-BE49-F238E27FC236}">
              <a16:creationId xmlns:a16="http://schemas.microsoft.com/office/drawing/2014/main" id="{E603F86C-8C9B-41C0-8CAA-3574B1D4B2C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79" name="Text Box 62">
          <a:extLst>
            <a:ext uri="{FF2B5EF4-FFF2-40B4-BE49-F238E27FC236}">
              <a16:creationId xmlns:a16="http://schemas.microsoft.com/office/drawing/2014/main" id="{609B3681-81BC-4E50-8C30-305B718EF82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80" name="Text Box 65">
          <a:extLst>
            <a:ext uri="{FF2B5EF4-FFF2-40B4-BE49-F238E27FC236}">
              <a16:creationId xmlns:a16="http://schemas.microsoft.com/office/drawing/2014/main" id="{ABCA9134-EEA1-40A7-AF40-9DAA7396B3F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81" name="Text Box 66">
          <a:extLst>
            <a:ext uri="{FF2B5EF4-FFF2-40B4-BE49-F238E27FC236}">
              <a16:creationId xmlns:a16="http://schemas.microsoft.com/office/drawing/2014/main" id="{4855DD0D-463C-4CAC-AB61-96A414BA76C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82" name="Text Box 67">
          <a:extLst>
            <a:ext uri="{FF2B5EF4-FFF2-40B4-BE49-F238E27FC236}">
              <a16:creationId xmlns:a16="http://schemas.microsoft.com/office/drawing/2014/main" id="{1F74A368-C902-4F49-ADF9-C9272C15771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83" name="Text Box 68">
          <a:extLst>
            <a:ext uri="{FF2B5EF4-FFF2-40B4-BE49-F238E27FC236}">
              <a16:creationId xmlns:a16="http://schemas.microsoft.com/office/drawing/2014/main" id="{B24EE23F-9AF2-40C8-88B4-E0CC27D812E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84" name="Text Box 69">
          <a:extLst>
            <a:ext uri="{FF2B5EF4-FFF2-40B4-BE49-F238E27FC236}">
              <a16:creationId xmlns:a16="http://schemas.microsoft.com/office/drawing/2014/main" id="{E5661D1D-FC6E-4053-900D-7E43F02C73D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85" name="Text Box 70">
          <a:extLst>
            <a:ext uri="{FF2B5EF4-FFF2-40B4-BE49-F238E27FC236}">
              <a16:creationId xmlns:a16="http://schemas.microsoft.com/office/drawing/2014/main" id="{A07687E4-B529-4940-B357-5D94107C051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86" name="Text Box 71">
          <a:extLst>
            <a:ext uri="{FF2B5EF4-FFF2-40B4-BE49-F238E27FC236}">
              <a16:creationId xmlns:a16="http://schemas.microsoft.com/office/drawing/2014/main" id="{1C7C4D82-A15C-4FCA-82EE-16B6A6F240D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87" name="Text Box 72">
          <a:extLst>
            <a:ext uri="{FF2B5EF4-FFF2-40B4-BE49-F238E27FC236}">
              <a16:creationId xmlns:a16="http://schemas.microsoft.com/office/drawing/2014/main" id="{543396A2-A898-4906-9579-806A6AB084E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88" name="Text Box 73">
          <a:extLst>
            <a:ext uri="{FF2B5EF4-FFF2-40B4-BE49-F238E27FC236}">
              <a16:creationId xmlns:a16="http://schemas.microsoft.com/office/drawing/2014/main" id="{36DD6979-798B-4A91-A782-6E37952026C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89" name="Text Box 74">
          <a:extLst>
            <a:ext uri="{FF2B5EF4-FFF2-40B4-BE49-F238E27FC236}">
              <a16:creationId xmlns:a16="http://schemas.microsoft.com/office/drawing/2014/main" id="{6EE0D4C0-2E9F-4C2F-B0C2-64F3E268244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90" name="Text Box 75">
          <a:extLst>
            <a:ext uri="{FF2B5EF4-FFF2-40B4-BE49-F238E27FC236}">
              <a16:creationId xmlns:a16="http://schemas.microsoft.com/office/drawing/2014/main" id="{3983B77E-A3BA-4005-A2DA-B8BE0891B9F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91" name="Text Box 76">
          <a:extLst>
            <a:ext uri="{FF2B5EF4-FFF2-40B4-BE49-F238E27FC236}">
              <a16:creationId xmlns:a16="http://schemas.microsoft.com/office/drawing/2014/main" id="{BB6519EF-35EC-40BE-9B9A-B4C3218E4C5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92" name="Text Box 239">
          <a:extLst>
            <a:ext uri="{FF2B5EF4-FFF2-40B4-BE49-F238E27FC236}">
              <a16:creationId xmlns:a16="http://schemas.microsoft.com/office/drawing/2014/main" id="{1E466D11-B7D5-4FFA-A9D9-EE9C1C65D94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93" name="Text Box 240">
          <a:extLst>
            <a:ext uri="{FF2B5EF4-FFF2-40B4-BE49-F238E27FC236}">
              <a16:creationId xmlns:a16="http://schemas.microsoft.com/office/drawing/2014/main" id="{FFC8D644-B3BE-4638-A68F-8797BF83E7B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94" name="Text Box 241">
          <a:extLst>
            <a:ext uri="{FF2B5EF4-FFF2-40B4-BE49-F238E27FC236}">
              <a16:creationId xmlns:a16="http://schemas.microsoft.com/office/drawing/2014/main" id="{1CE622F5-854B-42E6-93E9-9801720B85B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95" name="Text Box 242">
          <a:extLst>
            <a:ext uri="{FF2B5EF4-FFF2-40B4-BE49-F238E27FC236}">
              <a16:creationId xmlns:a16="http://schemas.microsoft.com/office/drawing/2014/main" id="{46A955C4-6A89-465A-9DE6-2E183787A60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496" name="Text Box 243">
          <a:extLst>
            <a:ext uri="{FF2B5EF4-FFF2-40B4-BE49-F238E27FC236}">
              <a16:creationId xmlns:a16="http://schemas.microsoft.com/office/drawing/2014/main" id="{1C3F02E2-1129-4DD2-895F-CCB99714AA9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497" name="Text Box 244">
          <a:extLst>
            <a:ext uri="{FF2B5EF4-FFF2-40B4-BE49-F238E27FC236}">
              <a16:creationId xmlns:a16="http://schemas.microsoft.com/office/drawing/2014/main" id="{1550C9B9-C679-4C83-A41E-26C8AAFEC15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498" name="Text Box 245">
          <a:extLst>
            <a:ext uri="{FF2B5EF4-FFF2-40B4-BE49-F238E27FC236}">
              <a16:creationId xmlns:a16="http://schemas.microsoft.com/office/drawing/2014/main" id="{DAC195BD-0166-45FF-9314-6E09B2D22B7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499" name="Text Box 246">
          <a:extLst>
            <a:ext uri="{FF2B5EF4-FFF2-40B4-BE49-F238E27FC236}">
              <a16:creationId xmlns:a16="http://schemas.microsoft.com/office/drawing/2014/main" id="{F53ACD4C-CE15-4307-9D53-F8BC3FCACF7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00" name="Text Box 247">
          <a:extLst>
            <a:ext uri="{FF2B5EF4-FFF2-40B4-BE49-F238E27FC236}">
              <a16:creationId xmlns:a16="http://schemas.microsoft.com/office/drawing/2014/main" id="{9F99C6FD-714C-4050-AEE2-4EE7BB74E51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01" name="Text Box 248">
          <a:extLst>
            <a:ext uri="{FF2B5EF4-FFF2-40B4-BE49-F238E27FC236}">
              <a16:creationId xmlns:a16="http://schemas.microsoft.com/office/drawing/2014/main" id="{71BF915E-1C33-42AE-A4AB-79C76A52147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502" name="Text Box 249">
          <a:extLst>
            <a:ext uri="{FF2B5EF4-FFF2-40B4-BE49-F238E27FC236}">
              <a16:creationId xmlns:a16="http://schemas.microsoft.com/office/drawing/2014/main" id="{24850821-58EE-4611-812A-4A18ECC8D98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503" name="Text Box 250">
          <a:extLst>
            <a:ext uri="{FF2B5EF4-FFF2-40B4-BE49-F238E27FC236}">
              <a16:creationId xmlns:a16="http://schemas.microsoft.com/office/drawing/2014/main" id="{5BE0FC40-6C3F-4F7E-9369-5B90299A4F1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04" name="Text Box 253">
          <a:extLst>
            <a:ext uri="{FF2B5EF4-FFF2-40B4-BE49-F238E27FC236}">
              <a16:creationId xmlns:a16="http://schemas.microsoft.com/office/drawing/2014/main" id="{43FB1F69-3379-48D6-BB19-50B789E343D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05" name="Text Box 254">
          <a:extLst>
            <a:ext uri="{FF2B5EF4-FFF2-40B4-BE49-F238E27FC236}">
              <a16:creationId xmlns:a16="http://schemas.microsoft.com/office/drawing/2014/main" id="{F9677506-89F3-4C71-A514-409E1C16B1A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06" name="Text Box 255">
          <a:extLst>
            <a:ext uri="{FF2B5EF4-FFF2-40B4-BE49-F238E27FC236}">
              <a16:creationId xmlns:a16="http://schemas.microsoft.com/office/drawing/2014/main" id="{95D9219F-68BA-4271-926A-99E316313A2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07" name="Text Box 256">
          <a:extLst>
            <a:ext uri="{FF2B5EF4-FFF2-40B4-BE49-F238E27FC236}">
              <a16:creationId xmlns:a16="http://schemas.microsoft.com/office/drawing/2014/main" id="{544B4988-126D-4D76-8216-ADB110CEB71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08" name="Text Box 257">
          <a:extLst>
            <a:ext uri="{FF2B5EF4-FFF2-40B4-BE49-F238E27FC236}">
              <a16:creationId xmlns:a16="http://schemas.microsoft.com/office/drawing/2014/main" id="{346EAF92-4B10-43EE-9FF5-F7E18AE8DF60}"/>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09" name="Text Box 258">
          <a:extLst>
            <a:ext uri="{FF2B5EF4-FFF2-40B4-BE49-F238E27FC236}">
              <a16:creationId xmlns:a16="http://schemas.microsoft.com/office/drawing/2014/main" id="{473F0CD1-2A86-4537-9866-9242638B30D4}"/>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10" name="Text Box 259">
          <a:extLst>
            <a:ext uri="{FF2B5EF4-FFF2-40B4-BE49-F238E27FC236}">
              <a16:creationId xmlns:a16="http://schemas.microsoft.com/office/drawing/2014/main" id="{F2872BEB-8142-459A-9FF0-18CB77E18CE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11" name="Text Box 260">
          <a:extLst>
            <a:ext uri="{FF2B5EF4-FFF2-40B4-BE49-F238E27FC236}">
              <a16:creationId xmlns:a16="http://schemas.microsoft.com/office/drawing/2014/main" id="{0CA9F29B-B5B9-45B9-95A6-CDFB385BB85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12" name="Text Box 261">
          <a:extLst>
            <a:ext uri="{FF2B5EF4-FFF2-40B4-BE49-F238E27FC236}">
              <a16:creationId xmlns:a16="http://schemas.microsoft.com/office/drawing/2014/main" id="{5057E2A6-38B9-4913-AEB9-962416B4BF8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13" name="Text Box 262">
          <a:extLst>
            <a:ext uri="{FF2B5EF4-FFF2-40B4-BE49-F238E27FC236}">
              <a16:creationId xmlns:a16="http://schemas.microsoft.com/office/drawing/2014/main" id="{3DA6DFDD-6DAC-4B04-B506-09C055829A3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14" name="Text Box 263">
          <a:extLst>
            <a:ext uri="{FF2B5EF4-FFF2-40B4-BE49-F238E27FC236}">
              <a16:creationId xmlns:a16="http://schemas.microsoft.com/office/drawing/2014/main" id="{9CB0FB12-7F17-446E-895D-A4FF7E30CB27}"/>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15" name="Text Box 264">
          <a:extLst>
            <a:ext uri="{FF2B5EF4-FFF2-40B4-BE49-F238E27FC236}">
              <a16:creationId xmlns:a16="http://schemas.microsoft.com/office/drawing/2014/main" id="{E8221CF0-B935-48DC-8586-39831645D94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16" name="Text Box 51">
          <a:extLst>
            <a:ext uri="{FF2B5EF4-FFF2-40B4-BE49-F238E27FC236}">
              <a16:creationId xmlns:a16="http://schemas.microsoft.com/office/drawing/2014/main" id="{257FD253-9154-4655-A856-48D76DF0A90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17" name="Text Box 52">
          <a:extLst>
            <a:ext uri="{FF2B5EF4-FFF2-40B4-BE49-F238E27FC236}">
              <a16:creationId xmlns:a16="http://schemas.microsoft.com/office/drawing/2014/main" id="{BD110FC7-A5C4-4F79-A7A4-580D6E8D11E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18" name="Text Box 53">
          <a:extLst>
            <a:ext uri="{FF2B5EF4-FFF2-40B4-BE49-F238E27FC236}">
              <a16:creationId xmlns:a16="http://schemas.microsoft.com/office/drawing/2014/main" id="{817507DF-16FE-49BB-AE03-D0074748360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19" name="Text Box 54">
          <a:extLst>
            <a:ext uri="{FF2B5EF4-FFF2-40B4-BE49-F238E27FC236}">
              <a16:creationId xmlns:a16="http://schemas.microsoft.com/office/drawing/2014/main" id="{018EC7B8-F9F6-4862-BCEE-0172FF35B82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20" name="Text Box 55">
          <a:extLst>
            <a:ext uri="{FF2B5EF4-FFF2-40B4-BE49-F238E27FC236}">
              <a16:creationId xmlns:a16="http://schemas.microsoft.com/office/drawing/2014/main" id="{5F25C7E9-004E-4D3C-AEC4-4565949A9232}"/>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21" name="Text Box 56">
          <a:extLst>
            <a:ext uri="{FF2B5EF4-FFF2-40B4-BE49-F238E27FC236}">
              <a16:creationId xmlns:a16="http://schemas.microsoft.com/office/drawing/2014/main" id="{311A0E58-32D1-4DD4-9287-90AF0C3EE043}"/>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22" name="Text Box 57">
          <a:extLst>
            <a:ext uri="{FF2B5EF4-FFF2-40B4-BE49-F238E27FC236}">
              <a16:creationId xmlns:a16="http://schemas.microsoft.com/office/drawing/2014/main" id="{B51FCC6E-BAD6-4773-BAE6-4F830704B9B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23" name="Text Box 58">
          <a:extLst>
            <a:ext uri="{FF2B5EF4-FFF2-40B4-BE49-F238E27FC236}">
              <a16:creationId xmlns:a16="http://schemas.microsoft.com/office/drawing/2014/main" id="{051A0727-C101-43FC-9795-F2B317D4DEE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24" name="Text Box 59">
          <a:extLst>
            <a:ext uri="{FF2B5EF4-FFF2-40B4-BE49-F238E27FC236}">
              <a16:creationId xmlns:a16="http://schemas.microsoft.com/office/drawing/2014/main" id="{3A26FA47-9F26-4484-9CA2-67E59E16ED4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25" name="Text Box 60">
          <a:extLst>
            <a:ext uri="{FF2B5EF4-FFF2-40B4-BE49-F238E27FC236}">
              <a16:creationId xmlns:a16="http://schemas.microsoft.com/office/drawing/2014/main" id="{B2E67C9F-CD52-49B9-9C2A-BF2F2495C5F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26" name="Text Box 61">
          <a:extLst>
            <a:ext uri="{FF2B5EF4-FFF2-40B4-BE49-F238E27FC236}">
              <a16:creationId xmlns:a16="http://schemas.microsoft.com/office/drawing/2014/main" id="{F6BA10FE-CA29-4756-951A-480A29B0C8BE}"/>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27" name="Text Box 62">
          <a:extLst>
            <a:ext uri="{FF2B5EF4-FFF2-40B4-BE49-F238E27FC236}">
              <a16:creationId xmlns:a16="http://schemas.microsoft.com/office/drawing/2014/main" id="{2FE8D1FB-5182-4876-ACE1-A0CA1369ABD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28" name="Text Box 65">
          <a:extLst>
            <a:ext uri="{FF2B5EF4-FFF2-40B4-BE49-F238E27FC236}">
              <a16:creationId xmlns:a16="http://schemas.microsoft.com/office/drawing/2014/main" id="{D6D7714A-B583-48AD-894E-030F7137892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29" name="Text Box 66">
          <a:extLst>
            <a:ext uri="{FF2B5EF4-FFF2-40B4-BE49-F238E27FC236}">
              <a16:creationId xmlns:a16="http://schemas.microsoft.com/office/drawing/2014/main" id="{BFFAA165-A134-473B-9DA2-3388E5C8B12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30" name="Text Box 67">
          <a:extLst>
            <a:ext uri="{FF2B5EF4-FFF2-40B4-BE49-F238E27FC236}">
              <a16:creationId xmlns:a16="http://schemas.microsoft.com/office/drawing/2014/main" id="{A11136DB-C2ED-43E7-95C9-F2190028083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31" name="Text Box 68">
          <a:extLst>
            <a:ext uri="{FF2B5EF4-FFF2-40B4-BE49-F238E27FC236}">
              <a16:creationId xmlns:a16="http://schemas.microsoft.com/office/drawing/2014/main" id="{DBB93850-7681-43D7-8C67-7E488567F87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32" name="Text Box 69">
          <a:extLst>
            <a:ext uri="{FF2B5EF4-FFF2-40B4-BE49-F238E27FC236}">
              <a16:creationId xmlns:a16="http://schemas.microsoft.com/office/drawing/2014/main" id="{1C2CDC95-9186-4FE8-A97B-D698C61D16E0}"/>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33" name="Text Box 70">
          <a:extLst>
            <a:ext uri="{FF2B5EF4-FFF2-40B4-BE49-F238E27FC236}">
              <a16:creationId xmlns:a16="http://schemas.microsoft.com/office/drawing/2014/main" id="{EA839E6C-B9F1-454A-83E3-475A16EBE94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34" name="Text Box 71">
          <a:extLst>
            <a:ext uri="{FF2B5EF4-FFF2-40B4-BE49-F238E27FC236}">
              <a16:creationId xmlns:a16="http://schemas.microsoft.com/office/drawing/2014/main" id="{B2D852DE-D884-4818-945E-CB271D762C0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35" name="Text Box 72">
          <a:extLst>
            <a:ext uri="{FF2B5EF4-FFF2-40B4-BE49-F238E27FC236}">
              <a16:creationId xmlns:a16="http://schemas.microsoft.com/office/drawing/2014/main" id="{18E6D458-88D1-47CD-831B-A47341BC8FE7}"/>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36" name="Text Box 73">
          <a:extLst>
            <a:ext uri="{FF2B5EF4-FFF2-40B4-BE49-F238E27FC236}">
              <a16:creationId xmlns:a16="http://schemas.microsoft.com/office/drawing/2014/main" id="{C9A033CE-9F3B-47D0-A6BC-8401E9CC2BB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37" name="Text Box 74">
          <a:extLst>
            <a:ext uri="{FF2B5EF4-FFF2-40B4-BE49-F238E27FC236}">
              <a16:creationId xmlns:a16="http://schemas.microsoft.com/office/drawing/2014/main" id="{EC651527-1A34-49B9-8583-FD1324B45D7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38" name="Text Box 75">
          <a:extLst>
            <a:ext uri="{FF2B5EF4-FFF2-40B4-BE49-F238E27FC236}">
              <a16:creationId xmlns:a16="http://schemas.microsoft.com/office/drawing/2014/main" id="{0F562C39-3AE2-43C5-A40F-6ED7D6FF79F7}"/>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39" name="Text Box 76">
          <a:extLst>
            <a:ext uri="{FF2B5EF4-FFF2-40B4-BE49-F238E27FC236}">
              <a16:creationId xmlns:a16="http://schemas.microsoft.com/office/drawing/2014/main" id="{719E39C3-E64C-49F7-B2FD-A9D9C3AA3739}"/>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40" name="Text Box 239">
          <a:extLst>
            <a:ext uri="{FF2B5EF4-FFF2-40B4-BE49-F238E27FC236}">
              <a16:creationId xmlns:a16="http://schemas.microsoft.com/office/drawing/2014/main" id="{53388218-C322-4FB7-A13D-4D471B2A10E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41" name="Text Box 240">
          <a:extLst>
            <a:ext uri="{FF2B5EF4-FFF2-40B4-BE49-F238E27FC236}">
              <a16:creationId xmlns:a16="http://schemas.microsoft.com/office/drawing/2014/main" id="{7FB3CD0C-08ED-44BD-BE25-2FBE6E619F5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42" name="Text Box 241">
          <a:extLst>
            <a:ext uri="{FF2B5EF4-FFF2-40B4-BE49-F238E27FC236}">
              <a16:creationId xmlns:a16="http://schemas.microsoft.com/office/drawing/2014/main" id="{E9C1ED4C-B58F-4215-B953-EB494566EF1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43" name="Text Box 242">
          <a:extLst>
            <a:ext uri="{FF2B5EF4-FFF2-40B4-BE49-F238E27FC236}">
              <a16:creationId xmlns:a16="http://schemas.microsoft.com/office/drawing/2014/main" id="{B5675F7A-6871-49D1-A609-07548D69076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44" name="Text Box 243">
          <a:extLst>
            <a:ext uri="{FF2B5EF4-FFF2-40B4-BE49-F238E27FC236}">
              <a16:creationId xmlns:a16="http://schemas.microsoft.com/office/drawing/2014/main" id="{5C8ED050-F7BF-48F8-9D22-AA8732B19ED3}"/>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45" name="Text Box 244">
          <a:extLst>
            <a:ext uri="{FF2B5EF4-FFF2-40B4-BE49-F238E27FC236}">
              <a16:creationId xmlns:a16="http://schemas.microsoft.com/office/drawing/2014/main" id="{C1BA0BEF-14CE-47FA-B8DE-64AB374B01D9}"/>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46" name="Text Box 245">
          <a:extLst>
            <a:ext uri="{FF2B5EF4-FFF2-40B4-BE49-F238E27FC236}">
              <a16:creationId xmlns:a16="http://schemas.microsoft.com/office/drawing/2014/main" id="{27B48FB5-4D67-4FEE-B6EC-17628B4ECF2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47" name="Text Box 246">
          <a:extLst>
            <a:ext uri="{FF2B5EF4-FFF2-40B4-BE49-F238E27FC236}">
              <a16:creationId xmlns:a16="http://schemas.microsoft.com/office/drawing/2014/main" id="{78937408-E304-4075-BA92-98C7163B759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48" name="Text Box 247">
          <a:extLst>
            <a:ext uri="{FF2B5EF4-FFF2-40B4-BE49-F238E27FC236}">
              <a16:creationId xmlns:a16="http://schemas.microsoft.com/office/drawing/2014/main" id="{43DBE924-CF7D-42DC-B00D-1FB67237F77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49" name="Text Box 248">
          <a:extLst>
            <a:ext uri="{FF2B5EF4-FFF2-40B4-BE49-F238E27FC236}">
              <a16:creationId xmlns:a16="http://schemas.microsoft.com/office/drawing/2014/main" id="{8829E766-7AA6-4F16-9EDC-9D581C050AF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50" name="Text Box 249">
          <a:extLst>
            <a:ext uri="{FF2B5EF4-FFF2-40B4-BE49-F238E27FC236}">
              <a16:creationId xmlns:a16="http://schemas.microsoft.com/office/drawing/2014/main" id="{AE58FBF2-C9ED-4993-A464-636DEE204FB6}"/>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51" name="Text Box 250">
          <a:extLst>
            <a:ext uri="{FF2B5EF4-FFF2-40B4-BE49-F238E27FC236}">
              <a16:creationId xmlns:a16="http://schemas.microsoft.com/office/drawing/2014/main" id="{80E42DE3-C8CD-47E6-A975-22083054CB7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52" name="Text Box 253">
          <a:extLst>
            <a:ext uri="{FF2B5EF4-FFF2-40B4-BE49-F238E27FC236}">
              <a16:creationId xmlns:a16="http://schemas.microsoft.com/office/drawing/2014/main" id="{38C4FDDC-52A6-4286-82DA-1992030BD39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53" name="Text Box 254">
          <a:extLst>
            <a:ext uri="{FF2B5EF4-FFF2-40B4-BE49-F238E27FC236}">
              <a16:creationId xmlns:a16="http://schemas.microsoft.com/office/drawing/2014/main" id="{73E84DD1-A088-4715-9622-F0E1F532F22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54" name="Text Box 255">
          <a:extLst>
            <a:ext uri="{FF2B5EF4-FFF2-40B4-BE49-F238E27FC236}">
              <a16:creationId xmlns:a16="http://schemas.microsoft.com/office/drawing/2014/main" id="{1371101D-B416-4F5F-8CCC-694A49B7E12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55" name="Text Box 256">
          <a:extLst>
            <a:ext uri="{FF2B5EF4-FFF2-40B4-BE49-F238E27FC236}">
              <a16:creationId xmlns:a16="http://schemas.microsoft.com/office/drawing/2014/main" id="{E98460CB-25B8-4A5F-93C2-C4BA8945829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56" name="Text Box 257">
          <a:extLst>
            <a:ext uri="{FF2B5EF4-FFF2-40B4-BE49-F238E27FC236}">
              <a16:creationId xmlns:a16="http://schemas.microsoft.com/office/drawing/2014/main" id="{7693A9E6-0AB8-4DDD-B8F4-F693A225CED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57" name="Text Box 258">
          <a:extLst>
            <a:ext uri="{FF2B5EF4-FFF2-40B4-BE49-F238E27FC236}">
              <a16:creationId xmlns:a16="http://schemas.microsoft.com/office/drawing/2014/main" id="{C80D0C7C-666D-46D1-BF1B-3033A89CED04}"/>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58" name="Text Box 259">
          <a:extLst>
            <a:ext uri="{FF2B5EF4-FFF2-40B4-BE49-F238E27FC236}">
              <a16:creationId xmlns:a16="http://schemas.microsoft.com/office/drawing/2014/main" id="{80846CDB-AD01-49BA-9172-4C6B3A7EDDE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59" name="Text Box 260">
          <a:extLst>
            <a:ext uri="{FF2B5EF4-FFF2-40B4-BE49-F238E27FC236}">
              <a16:creationId xmlns:a16="http://schemas.microsoft.com/office/drawing/2014/main" id="{C702532C-A87F-4EBF-A52C-5B82625AC03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560" name="Text Box 261">
          <a:extLst>
            <a:ext uri="{FF2B5EF4-FFF2-40B4-BE49-F238E27FC236}">
              <a16:creationId xmlns:a16="http://schemas.microsoft.com/office/drawing/2014/main" id="{DD5A2741-381B-4D77-9305-A9EDA79B202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561" name="Text Box 262">
          <a:extLst>
            <a:ext uri="{FF2B5EF4-FFF2-40B4-BE49-F238E27FC236}">
              <a16:creationId xmlns:a16="http://schemas.microsoft.com/office/drawing/2014/main" id="{E9A6E187-78EB-43BE-8130-13BC3553CA4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562" name="Text Box 263">
          <a:extLst>
            <a:ext uri="{FF2B5EF4-FFF2-40B4-BE49-F238E27FC236}">
              <a16:creationId xmlns:a16="http://schemas.microsoft.com/office/drawing/2014/main" id="{1C77E23A-F310-4BED-B1F2-D2B434C0147A}"/>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563" name="Text Box 264">
          <a:extLst>
            <a:ext uri="{FF2B5EF4-FFF2-40B4-BE49-F238E27FC236}">
              <a16:creationId xmlns:a16="http://schemas.microsoft.com/office/drawing/2014/main" id="{3D8EDB2F-63E0-4E6E-8708-BD640BF5E2E0}"/>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64" name="Text Box 51">
          <a:extLst>
            <a:ext uri="{FF2B5EF4-FFF2-40B4-BE49-F238E27FC236}">
              <a16:creationId xmlns:a16="http://schemas.microsoft.com/office/drawing/2014/main" id="{E195C3DC-F590-437A-8577-B7332F3FDCF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65" name="Text Box 52">
          <a:extLst>
            <a:ext uri="{FF2B5EF4-FFF2-40B4-BE49-F238E27FC236}">
              <a16:creationId xmlns:a16="http://schemas.microsoft.com/office/drawing/2014/main" id="{FC32E4F1-E6D9-4D1D-AA20-4397461D975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66" name="Text Box 53">
          <a:extLst>
            <a:ext uri="{FF2B5EF4-FFF2-40B4-BE49-F238E27FC236}">
              <a16:creationId xmlns:a16="http://schemas.microsoft.com/office/drawing/2014/main" id="{60F3FE78-2032-4246-8029-70083CF9EEC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67" name="Text Box 54">
          <a:extLst>
            <a:ext uri="{FF2B5EF4-FFF2-40B4-BE49-F238E27FC236}">
              <a16:creationId xmlns:a16="http://schemas.microsoft.com/office/drawing/2014/main" id="{ADD2D1C4-9219-4AB1-90A8-E20774BEC96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568" name="Text Box 55">
          <a:extLst>
            <a:ext uri="{FF2B5EF4-FFF2-40B4-BE49-F238E27FC236}">
              <a16:creationId xmlns:a16="http://schemas.microsoft.com/office/drawing/2014/main" id="{1AC36764-F0A6-4776-A883-DED6BF85759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569" name="Text Box 56">
          <a:extLst>
            <a:ext uri="{FF2B5EF4-FFF2-40B4-BE49-F238E27FC236}">
              <a16:creationId xmlns:a16="http://schemas.microsoft.com/office/drawing/2014/main" id="{FF5FA278-4A89-427E-9730-ECF5543FAFF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70" name="Text Box 57">
          <a:extLst>
            <a:ext uri="{FF2B5EF4-FFF2-40B4-BE49-F238E27FC236}">
              <a16:creationId xmlns:a16="http://schemas.microsoft.com/office/drawing/2014/main" id="{E01768D7-C7F9-42FF-9123-8A23A14A916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71" name="Text Box 58">
          <a:extLst>
            <a:ext uri="{FF2B5EF4-FFF2-40B4-BE49-F238E27FC236}">
              <a16:creationId xmlns:a16="http://schemas.microsoft.com/office/drawing/2014/main" id="{B78CC406-29DA-4B5B-9F46-DB7B9E440BF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72" name="Text Box 59">
          <a:extLst>
            <a:ext uri="{FF2B5EF4-FFF2-40B4-BE49-F238E27FC236}">
              <a16:creationId xmlns:a16="http://schemas.microsoft.com/office/drawing/2014/main" id="{19E4E66F-AF53-47EF-AAA4-BFDDDB6EEE8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73" name="Text Box 60">
          <a:extLst>
            <a:ext uri="{FF2B5EF4-FFF2-40B4-BE49-F238E27FC236}">
              <a16:creationId xmlns:a16="http://schemas.microsoft.com/office/drawing/2014/main" id="{81B07BE3-FE12-4066-B7C6-A10A055DCC4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574" name="Text Box 61">
          <a:extLst>
            <a:ext uri="{FF2B5EF4-FFF2-40B4-BE49-F238E27FC236}">
              <a16:creationId xmlns:a16="http://schemas.microsoft.com/office/drawing/2014/main" id="{6702AF3E-8CC0-404D-AC0A-326E3926570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575" name="Text Box 62">
          <a:extLst>
            <a:ext uri="{FF2B5EF4-FFF2-40B4-BE49-F238E27FC236}">
              <a16:creationId xmlns:a16="http://schemas.microsoft.com/office/drawing/2014/main" id="{48C199BF-563D-4C68-802F-4B68A1A4934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76" name="Text Box 65">
          <a:extLst>
            <a:ext uri="{FF2B5EF4-FFF2-40B4-BE49-F238E27FC236}">
              <a16:creationId xmlns:a16="http://schemas.microsoft.com/office/drawing/2014/main" id="{40D470B3-1010-4351-B95D-19DAECB0B83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77" name="Text Box 66">
          <a:extLst>
            <a:ext uri="{FF2B5EF4-FFF2-40B4-BE49-F238E27FC236}">
              <a16:creationId xmlns:a16="http://schemas.microsoft.com/office/drawing/2014/main" id="{E22F6090-4349-4DB1-B47F-1B56645B01B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78" name="Text Box 67">
          <a:extLst>
            <a:ext uri="{FF2B5EF4-FFF2-40B4-BE49-F238E27FC236}">
              <a16:creationId xmlns:a16="http://schemas.microsoft.com/office/drawing/2014/main" id="{00B06740-A1AA-450D-9F0E-0E92236E925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79" name="Text Box 68">
          <a:extLst>
            <a:ext uri="{FF2B5EF4-FFF2-40B4-BE49-F238E27FC236}">
              <a16:creationId xmlns:a16="http://schemas.microsoft.com/office/drawing/2014/main" id="{468F4BF4-E43E-4BF0-BCFE-EA121D65F6B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580" name="Text Box 69">
          <a:extLst>
            <a:ext uri="{FF2B5EF4-FFF2-40B4-BE49-F238E27FC236}">
              <a16:creationId xmlns:a16="http://schemas.microsoft.com/office/drawing/2014/main" id="{5C21E72F-5D6A-499E-918D-80EFFF1CCEEF}"/>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581" name="Text Box 70">
          <a:extLst>
            <a:ext uri="{FF2B5EF4-FFF2-40B4-BE49-F238E27FC236}">
              <a16:creationId xmlns:a16="http://schemas.microsoft.com/office/drawing/2014/main" id="{D18D5CD1-01E1-4257-854E-53FB13E60E2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82" name="Text Box 71">
          <a:extLst>
            <a:ext uri="{FF2B5EF4-FFF2-40B4-BE49-F238E27FC236}">
              <a16:creationId xmlns:a16="http://schemas.microsoft.com/office/drawing/2014/main" id="{00A4BAFB-C2DB-47A6-8AE1-E5915572FDB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83" name="Text Box 72">
          <a:extLst>
            <a:ext uri="{FF2B5EF4-FFF2-40B4-BE49-F238E27FC236}">
              <a16:creationId xmlns:a16="http://schemas.microsoft.com/office/drawing/2014/main" id="{55E80951-3FE7-4CAE-A79C-7EFEE3B8FB7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84" name="Text Box 73">
          <a:extLst>
            <a:ext uri="{FF2B5EF4-FFF2-40B4-BE49-F238E27FC236}">
              <a16:creationId xmlns:a16="http://schemas.microsoft.com/office/drawing/2014/main" id="{86BFDFAD-4DE3-46DA-AF5D-360E864D9F7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85" name="Text Box 74">
          <a:extLst>
            <a:ext uri="{FF2B5EF4-FFF2-40B4-BE49-F238E27FC236}">
              <a16:creationId xmlns:a16="http://schemas.microsoft.com/office/drawing/2014/main" id="{19CDE158-5FC2-4D73-BF9F-153E91B16FB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586" name="Text Box 75">
          <a:extLst>
            <a:ext uri="{FF2B5EF4-FFF2-40B4-BE49-F238E27FC236}">
              <a16:creationId xmlns:a16="http://schemas.microsoft.com/office/drawing/2014/main" id="{49530D61-71EE-49F0-A9F7-CB0E895D99BF}"/>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587" name="Text Box 76">
          <a:extLst>
            <a:ext uri="{FF2B5EF4-FFF2-40B4-BE49-F238E27FC236}">
              <a16:creationId xmlns:a16="http://schemas.microsoft.com/office/drawing/2014/main" id="{20F6FE4E-ABF1-46F8-AABF-D5DAE5825B2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88" name="Text Box 239">
          <a:extLst>
            <a:ext uri="{FF2B5EF4-FFF2-40B4-BE49-F238E27FC236}">
              <a16:creationId xmlns:a16="http://schemas.microsoft.com/office/drawing/2014/main" id="{2963B767-F01A-4023-811F-C97B5898E06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89" name="Text Box 240">
          <a:extLst>
            <a:ext uri="{FF2B5EF4-FFF2-40B4-BE49-F238E27FC236}">
              <a16:creationId xmlns:a16="http://schemas.microsoft.com/office/drawing/2014/main" id="{8F6AC1FA-3CC7-4754-8AD5-43CCBC22597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90" name="Text Box 241">
          <a:extLst>
            <a:ext uri="{FF2B5EF4-FFF2-40B4-BE49-F238E27FC236}">
              <a16:creationId xmlns:a16="http://schemas.microsoft.com/office/drawing/2014/main" id="{F85669CC-02DE-4848-B8CE-5902ADF0DCF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91" name="Text Box 242">
          <a:extLst>
            <a:ext uri="{FF2B5EF4-FFF2-40B4-BE49-F238E27FC236}">
              <a16:creationId xmlns:a16="http://schemas.microsoft.com/office/drawing/2014/main" id="{D4660BCB-9444-452A-9C4F-09C6A8988F3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592" name="Text Box 243">
          <a:extLst>
            <a:ext uri="{FF2B5EF4-FFF2-40B4-BE49-F238E27FC236}">
              <a16:creationId xmlns:a16="http://schemas.microsoft.com/office/drawing/2014/main" id="{D51BF863-1351-4349-9EC8-826B0904F4B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593" name="Text Box 244">
          <a:extLst>
            <a:ext uri="{FF2B5EF4-FFF2-40B4-BE49-F238E27FC236}">
              <a16:creationId xmlns:a16="http://schemas.microsoft.com/office/drawing/2014/main" id="{01772784-8E40-40E3-9AD6-6D9AF0233E5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94" name="Text Box 245">
          <a:extLst>
            <a:ext uri="{FF2B5EF4-FFF2-40B4-BE49-F238E27FC236}">
              <a16:creationId xmlns:a16="http://schemas.microsoft.com/office/drawing/2014/main" id="{5C429B8A-62AD-4291-914C-25A9B437BC4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95" name="Text Box 246">
          <a:extLst>
            <a:ext uri="{FF2B5EF4-FFF2-40B4-BE49-F238E27FC236}">
              <a16:creationId xmlns:a16="http://schemas.microsoft.com/office/drawing/2014/main" id="{CABC71BB-440C-491F-A9D0-2D81D03B1D5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596" name="Text Box 247">
          <a:extLst>
            <a:ext uri="{FF2B5EF4-FFF2-40B4-BE49-F238E27FC236}">
              <a16:creationId xmlns:a16="http://schemas.microsoft.com/office/drawing/2014/main" id="{2E906B58-98F3-4DFE-8F63-BEA19349F18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597" name="Text Box 248">
          <a:extLst>
            <a:ext uri="{FF2B5EF4-FFF2-40B4-BE49-F238E27FC236}">
              <a16:creationId xmlns:a16="http://schemas.microsoft.com/office/drawing/2014/main" id="{CD7E2F51-29F0-4333-9F9E-B96923056E1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598" name="Text Box 249">
          <a:extLst>
            <a:ext uri="{FF2B5EF4-FFF2-40B4-BE49-F238E27FC236}">
              <a16:creationId xmlns:a16="http://schemas.microsoft.com/office/drawing/2014/main" id="{99254AA4-9A3B-4B4C-8E70-F0074CA5779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599" name="Text Box 250">
          <a:extLst>
            <a:ext uri="{FF2B5EF4-FFF2-40B4-BE49-F238E27FC236}">
              <a16:creationId xmlns:a16="http://schemas.microsoft.com/office/drawing/2014/main" id="{672DF5B3-7971-4832-8F91-F3FEEC2FEEF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00" name="Text Box 253">
          <a:extLst>
            <a:ext uri="{FF2B5EF4-FFF2-40B4-BE49-F238E27FC236}">
              <a16:creationId xmlns:a16="http://schemas.microsoft.com/office/drawing/2014/main" id="{CA360510-FDFD-4C02-B275-1230215A46C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01" name="Text Box 254">
          <a:extLst>
            <a:ext uri="{FF2B5EF4-FFF2-40B4-BE49-F238E27FC236}">
              <a16:creationId xmlns:a16="http://schemas.microsoft.com/office/drawing/2014/main" id="{878B2BAA-E113-4097-BD4F-150B5098D5D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02" name="Text Box 255">
          <a:extLst>
            <a:ext uri="{FF2B5EF4-FFF2-40B4-BE49-F238E27FC236}">
              <a16:creationId xmlns:a16="http://schemas.microsoft.com/office/drawing/2014/main" id="{F40482B8-C796-42E6-BA82-E88E4E47796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03" name="Text Box 256">
          <a:extLst>
            <a:ext uri="{FF2B5EF4-FFF2-40B4-BE49-F238E27FC236}">
              <a16:creationId xmlns:a16="http://schemas.microsoft.com/office/drawing/2014/main" id="{3B7D9EE2-2FAF-46B5-AEB9-E8B9DD27254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04" name="Text Box 257">
          <a:extLst>
            <a:ext uri="{FF2B5EF4-FFF2-40B4-BE49-F238E27FC236}">
              <a16:creationId xmlns:a16="http://schemas.microsoft.com/office/drawing/2014/main" id="{0CC1C362-6454-47DE-82CC-FA1DEDBC457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05" name="Text Box 258">
          <a:extLst>
            <a:ext uri="{FF2B5EF4-FFF2-40B4-BE49-F238E27FC236}">
              <a16:creationId xmlns:a16="http://schemas.microsoft.com/office/drawing/2014/main" id="{90B50A04-7F08-40CC-88EB-1B1112EA21C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06" name="Text Box 259">
          <a:extLst>
            <a:ext uri="{FF2B5EF4-FFF2-40B4-BE49-F238E27FC236}">
              <a16:creationId xmlns:a16="http://schemas.microsoft.com/office/drawing/2014/main" id="{91F0CEED-10D9-4C3A-9701-155D3206A76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07" name="Text Box 260">
          <a:extLst>
            <a:ext uri="{FF2B5EF4-FFF2-40B4-BE49-F238E27FC236}">
              <a16:creationId xmlns:a16="http://schemas.microsoft.com/office/drawing/2014/main" id="{48818B9D-7D0A-485F-BBB8-54D10706B7B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08" name="Text Box 261">
          <a:extLst>
            <a:ext uri="{FF2B5EF4-FFF2-40B4-BE49-F238E27FC236}">
              <a16:creationId xmlns:a16="http://schemas.microsoft.com/office/drawing/2014/main" id="{06CE022B-3981-4856-A30D-862FF18CDE0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09" name="Text Box 262">
          <a:extLst>
            <a:ext uri="{FF2B5EF4-FFF2-40B4-BE49-F238E27FC236}">
              <a16:creationId xmlns:a16="http://schemas.microsoft.com/office/drawing/2014/main" id="{479838FC-68BD-4830-AE57-7960B5842E5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10" name="Text Box 263">
          <a:extLst>
            <a:ext uri="{FF2B5EF4-FFF2-40B4-BE49-F238E27FC236}">
              <a16:creationId xmlns:a16="http://schemas.microsoft.com/office/drawing/2014/main" id="{721D61B3-07E3-4E14-84AA-6EA7E8C884F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11" name="Text Box 264">
          <a:extLst>
            <a:ext uri="{FF2B5EF4-FFF2-40B4-BE49-F238E27FC236}">
              <a16:creationId xmlns:a16="http://schemas.microsoft.com/office/drawing/2014/main" id="{4DD4C277-66E0-44EC-B948-FB5873121EB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12" name="Text Box 51">
          <a:extLst>
            <a:ext uri="{FF2B5EF4-FFF2-40B4-BE49-F238E27FC236}">
              <a16:creationId xmlns:a16="http://schemas.microsoft.com/office/drawing/2014/main" id="{402CFCCA-A44B-4A84-BE07-1096D7AE073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13" name="Text Box 52">
          <a:extLst>
            <a:ext uri="{FF2B5EF4-FFF2-40B4-BE49-F238E27FC236}">
              <a16:creationId xmlns:a16="http://schemas.microsoft.com/office/drawing/2014/main" id="{5FDE04A3-FF95-43D9-8C3D-04297D3341F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14" name="Text Box 53">
          <a:extLst>
            <a:ext uri="{FF2B5EF4-FFF2-40B4-BE49-F238E27FC236}">
              <a16:creationId xmlns:a16="http://schemas.microsoft.com/office/drawing/2014/main" id="{53677936-8EA0-4366-9C88-2D1278BBFF8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15" name="Text Box 54">
          <a:extLst>
            <a:ext uri="{FF2B5EF4-FFF2-40B4-BE49-F238E27FC236}">
              <a16:creationId xmlns:a16="http://schemas.microsoft.com/office/drawing/2014/main" id="{5042DEA0-94DD-4192-99CD-0FDC82769B4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16" name="Text Box 55">
          <a:extLst>
            <a:ext uri="{FF2B5EF4-FFF2-40B4-BE49-F238E27FC236}">
              <a16:creationId xmlns:a16="http://schemas.microsoft.com/office/drawing/2014/main" id="{FACE687C-A939-4E3C-8B6D-9CC1E850858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17" name="Text Box 56">
          <a:extLst>
            <a:ext uri="{FF2B5EF4-FFF2-40B4-BE49-F238E27FC236}">
              <a16:creationId xmlns:a16="http://schemas.microsoft.com/office/drawing/2014/main" id="{A43E0BFF-C3D2-4AC1-AA35-116A47ED758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18" name="Text Box 57">
          <a:extLst>
            <a:ext uri="{FF2B5EF4-FFF2-40B4-BE49-F238E27FC236}">
              <a16:creationId xmlns:a16="http://schemas.microsoft.com/office/drawing/2014/main" id="{9E36B285-3F7D-4595-93D2-EBE7021BADA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19" name="Text Box 58">
          <a:extLst>
            <a:ext uri="{FF2B5EF4-FFF2-40B4-BE49-F238E27FC236}">
              <a16:creationId xmlns:a16="http://schemas.microsoft.com/office/drawing/2014/main" id="{EE4DD2FC-BF9C-42C0-BCF7-50FF2C63EA0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20" name="Text Box 59">
          <a:extLst>
            <a:ext uri="{FF2B5EF4-FFF2-40B4-BE49-F238E27FC236}">
              <a16:creationId xmlns:a16="http://schemas.microsoft.com/office/drawing/2014/main" id="{74A75E11-C4D5-465B-BCD7-5FBA592EEB1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21" name="Text Box 60">
          <a:extLst>
            <a:ext uri="{FF2B5EF4-FFF2-40B4-BE49-F238E27FC236}">
              <a16:creationId xmlns:a16="http://schemas.microsoft.com/office/drawing/2014/main" id="{D5D66DAC-7A5A-4E18-9F31-67B73114763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22" name="Text Box 61">
          <a:extLst>
            <a:ext uri="{FF2B5EF4-FFF2-40B4-BE49-F238E27FC236}">
              <a16:creationId xmlns:a16="http://schemas.microsoft.com/office/drawing/2014/main" id="{1A42587B-30BA-43CB-82BA-04634BFE4BC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23" name="Text Box 62">
          <a:extLst>
            <a:ext uri="{FF2B5EF4-FFF2-40B4-BE49-F238E27FC236}">
              <a16:creationId xmlns:a16="http://schemas.microsoft.com/office/drawing/2014/main" id="{B571C556-FD0C-4FE9-9EDF-28BC3056411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24" name="Text Box 65">
          <a:extLst>
            <a:ext uri="{FF2B5EF4-FFF2-40B4-BE49-F238E27FC236}">
              <a16:creationId xmlns:a16="http://schemas.microsoft.com/office/drawing/2014/main" id="{7895998F-1553-4439-AA66-3A7FD151E2C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25" name="Text Box 66">
          <a:extLst>
            <a:ext uri="{FF2B5EF4-FFF2-40B4-BE49-F238E27FC236}">
              <a16:creationId xmlns:a16="http://schemas.microsoft.com/office/drawing/2014/main" id="{1DB7DE55-AD76-47A8-BCB6-235E86B14B8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26" name="Text Box 67">
          <a:extLst>
            <a:ext uri="{FF2B5EF4-FFF2-40B4-BE49-F238E27FC236}">
              <a16:creationId xmlns:a16="http://schemas.microsoft.com/office/drawing/2014/main" id="{0B2EEC09-4386-4917-9A4A-83D47634D5E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27" name="Text Box 68">
          <a:extLst>
            <a:ext uri="{FF2B5EF4-FFF2-40B4-BE49-F238E27FC236}">
              <a16:creationId xmlns:a16="http://schemas.microsoft.com/office/drawing/2014/main" id="{1DB3F671-F753-45AA-B7D5-1DBF51A853B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28" name="Text Box 69">
          <a:extLst>
            <a:ext uri="{FF2B5EF4-FFF2-40B4-BE49-F238E27FC236}">
              <a16:creationId xmlns:a16="http://schemas.microsoft.com/office/drawing/2014/main" id="{D0FC8C5F-B031-4085-96CA-DFB6C26928D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29" name="Text Box 70">
          <a:extLst>
            <a:ext uri="{FF2B5EF4-FFF2-40B4-BE49-F238E27FC236}">
              <a16:creationId xmlns:a16="http://schemas.microsoft.com/office/drawing/2014/main" id="{89402EBA-F757-4ED7-B6B0-7055358CC8E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30" name="Text Box 71">
          <a:extLst>
            <a:ext uri="{FF2B5EF4-FFF2-40B4-BE49-F238E27FC236}">
              <a16:creationId xmlns:a16="http://schemas.microsoft.com/office/drawing/2014/main" id="{570A5B12-6BC1-4752-BAEA-F8687CD2889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31" name="Text Box 72">
          <a:extLst>
            <a:ext uri="{FF2B5EF4-FFF2-40B4-BE49-F238E27FC236}">
              <a16:creationId xmlns:a16="http://schemas.microsoft.com/office/drawing/2014/main" id="{EEED989A-E8D4-40D2-850A-84DB58B4DF5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32" name="Text Box 73">
          <a:extLst>
            <a:ext uri="{FF2B5EF4-FFF2-40B4-BE49-F238E27FC236}">
              <a16:creationId xmlns:a16="http://schemas.microsoft.com/office/drawing/2014/main" id="{344805A3-EDE4-4BE7-BBA9-5DA7D7475BA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33" name="Text Box 74">
          <a:extLst>
            <a:ext uri="{FF2B5EF4-FFF2-40B4-BE49-F238E27FC236}">
              <a16:creationId xmlns:a16="http://schemas.microsoft.com/office/drawing/2014/main" id="{C35F0A07-3CF4-47A1-A0E6-E33CAC942E1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34" name="Text Box 75">
          <a:extLst>
            <a:ext uri="{FF2B5EF4-FFF2-40B4-BE49-F238E27FC236}">
              <a16:creationId xmlns:a16="http://schemas.microsoft.com/office/drawing/2014/main" id="{B09C5B54-FE9A-479A-914E-2E47B5D9DEA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35" name="Text Box 76">
          <a:extLst>
            <a:ext uri="{FF2B5EF4-FFF2-40B4-BE49-F238E27FC236}">
              <a16:creationId xmlns:a16="http://schemas.microsoft.com/office/drawing/2014/main" id="{E60FB52B-25A3-43D0-9D64-A90B8B90F4C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36" name="Text Box 239">
          <a:extLst>
            <a:ext uri="{FF2B5EF4-FFF2-40B4-BE49-F238E27FC236}">
              <a16:creationId xmlns:a16="http://schemas.microsoft.com/office/drawing/2014/main" id="{34C97B3A-D8F2-4CD9-A5C1-ADD4C421DC1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37" name="Text Box 240">
          <a:extLst>
            <a:ext uri="{FF2B5EF4-FFF2-40B4-BE49-F238E27FC236}">
              <a16:creationId xmlns:a16="http://schemas.microsoft.com/office/drawing/2014/main" id="{819EFC22-A904-492A-BD3D-FCBC287B45A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38" name="Text Box 241">
          <a:extLst>
            <a:ext uri="{FF2B5EF4-FFF2-40B4-BE49-F238E27FC236}">
              <a16:creationId xmlns:a16="http://schemas.microsoft.com/office/drawing/2014/main" id="{BD3DE491-2D4A-4408-BDAE-4D4C04D3F57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39" name="Text Box 242">
          <a:extLst>
            <a:ext uri="{FF2B5EF4-FFF2-40B4-BE49-F238E27FC236}">
              <a16:creationId xmlns:a16="http://schemas.microsoft.com/office/drawing/2014/main" id="{58582CD5-CA8A-4ED3-9746-657EA57CA5B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40" name="Text Box 243">
          <a:extLst>
            <a:ext uri="{FF2B5EF4-FFF2-40B4-BE49-F238E27FC236}">
              <a16:creationId xmlns:a16="http://schemas.microsoft.com/office/drawing/2014/main" id="{C9065BBF-1E0B-4E9E-947D-2D3F6823352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41" name="Text Box 244">
          <a:extLst>
            <a:ext uri="{FF2B5EF4-FFF2-40B4-BE49-F238E27FC236}">
              <a16:creationId xmlns:a16="http://schemas.microsoft.com/office/drawing/2014/main" id="{D59274E6-F396-46FC-A585-C6FEE83E2C0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42" name="Text Box 245">
          <a:extLst>
            <a:ext uri="{FF2B5EF4-FFF2-40B4-BE49-F238E27FC236}">
              <a16:creationId xmlns:a16="http://schemas.microsoft.com/office/drawing/2014/main" id="{F70AE6EF-D335-420A-B2D4-0EC0276A895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43" name="Text Box 246">
          <a:extLst>
            <a:ext uri="{FF2B5EF4-FFF2-40B4-BE49-F238E27FC236}">
              <a16:creationId xmlns:a16="http://schemas.microsoft.com/office/drawing/2014/main" id="{00767832-870D-4D1A-9FDE-AB9ECD9BB68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44" name="Text Box 247">
          <a:extLst>
            <a:ext uri="{FF2B5EF4-FFF2-40B4-BE49-F238E27FC236}">
              <a16:creationId xmlns:a16="http://schemas.microsoft.com/office/drawing/2014/main" id="{18692B28-3445-4475-9702-5E2A93BC914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45" name="Text Box 248">
          <a:extLst>
            <a:ext uri="{FF2B5EF4-FFF2-40B4-BE49-F238E27FC236}">
              <a16:creationId xmlns:a16="http://schemas.microsoft.com/office/drawing/2014/main" id="{91B52235-B21E-4DBA-B980-956A6125203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46" name="Text Box 249">
          <a:extLst>
            <a:ext uri="{FF2B5EF4-FFF2-40B4-BE49-F238E27FC236}">
              <a16:creationId xmlns:a16="http://schemas.microsoft.com/office/drawing/2014/main" id="{C2D9F151-509C-4F07-9501-0614F9B1B7B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47" name="Text Box 250">
          <a:extLst>
            <a:ext uri="{FF2B5EF4-FFF2-40B4-BE49-F238E27FC236}">
              <a16:creationId xmlns:a16="http://schemas.microsoft.com/office/drawing/2014/main" id="{0EF73EA9-8554-47A0-8C17-3BDE39C7241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48" name="Text Box 253">
          <a:extLst>
            <a:ext uri="{FF2B5EF4-FFF2-40B4-BE49-F238E27FC236}">
              <a16:creationId xmlns:a16="http://schemas.microsoft.com/office/drawing/2014/main" id="{A88BC446-842C-4AC1-AB7A-11257A62CE6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49" name="Text Box 254">
          <a:extLst>
            <a:ext uri="{FF2B5EF4-FFF2-40B4-BE49-F238E27FC236}">
              <a16:creationId xmlns:a16="http://schemas.microsoft.com/office/drawing/2014/main" id="{1B7C5115-3DB1-4B28-874F-C9CFAE9061B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50" name="Text Box 255">
          <a:extLst>
            <a:ext uri="{FF2B5EF4-FFF2-40B4-BE49-F238E27FC236}">
              <a16:creationId xmlns:a16="http://schemas.microsoft.com/office/drawing/2014/main" id="{E9A4D22F-F351-458D-99AC-810EB015077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51" name="Text Box 256">
          <a:extLst>
            <a:ext uri="{FF2B5EF4-FFF2-40B4-BE49-F238E27FC236}">
              <a16:creationId xmlns:a16="http://schemas.microsoft.com/office/drawing/2014/main" id="{C2155727-C4D8-4AED-8282-B4CECC3F2A0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52" name="Text Box 257">
          <a:extLst>
            <a:ext uri="{FF2B5EF4-FFF2-40B4-BE49-F238E27FC236}">
              <a16:creationId xmlns:a16="http://schemas.microsoft.com/office/drawing/2014/main" id="{FFD37CEB-62F7-41CB-A4EE-0AB0D364D30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53" name="Text Box 258">
          <a:extLst>
            <a:ext uri="{FF2B5EF4-FFF2-40B4-BE49-F238E27FC236}">
              <a16:creationId xmlns:a16="http://schemas.microsoft.com/office/drawing/2014/main" id="{FAEF169F-2183-4CFE-9A40-4AA5F5B1676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54" name="Text Box 259">
          <a:extLst>
            <a:ext uri="{FF2B5EF4-FFF2-40B4-BE49-F238E27FC236}">
              <a16:creationId xmlns:a16="http://schemas.microsoft.com/office/drawing/2014/main" id="{D3234D21-2D84-44A8-916D-E9594F25A71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55" name="Text Box 260">
          <a:extLst>
            <a:ext uri="{FF2B5EF4-FFF2-40B4-BE49-F238E27FC236}">
              <a16:creationId xmlns:a16="http://schemas.microsoft.com/office/drawing/2014/main" id="{426DF45F-F995-4FB0-AF39-FEFEFB2C911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56" name="Text Box 261">
          <a:extLst>
            <a:ext uri="{FF2B5EF4-FFF2-40B4-BE49-F238E27FC236}">
              <a16:creationId xmlns:a16="http://schemas.microsoft.com/office/drawing/2014/main" id="{339E10D1-EE42-4AF3-9325-2978D181905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57" name="Text Box 262">
          <a:extLst>
            <a:ext uri="{FF2B5EF4-FFF2-40B4-BE49-F238E27FC236}">
              <a16:creationId xmlns:a16="http://schemas.microsoft.com/office/drawing/2014/main" id="{7B5881A7-F5F2-4FD6-BEDD-F9649DC9A7F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58" name="Text Box 263">
          <a:extLst>
            <a:ext uri="{FF2B5EF4-FFF2-40B4-BE49-F238E27FC236}">
              <a16:creationId xmlns:a16="http://schemas.microsoft.com/office/drawing/2014/main" id="{A144E0B2-9692-4CE7-8615-9C7E33315C5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59" name="Text Box 264">
          <a:extLst>
            <a:ext uri="{FF2B5EF4-FFF2-40B4-BE49-F238E27FC236}">
              <a16:creationId xmlns:a16="http://schemas.microsoft.com/office/drawing/2014/main" id="{2CB2C210-A1CC-4922-B0E0-23D95961B61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60" name="Text Box 51">
          <a:extLst>
            <a:ext uri="{FF2B5EF4-FFF2-40B4-BE49-F238E27FC236}">
              <a16:creationId xmlns:a16="http://schemas.microsoft.com/office/drawing/2014/main" id="{C341D2E0-D749-4FF6-B357-61DA657A829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61" name="Text Box 52">
          <a:extLst>
            <a:ext uri="{FF2B5EF4-FFF2-40B4-BE49-F238E27FC236}">
              <a16:creationId xmlns:a16="http://schemas.microsoft.com/office/drawing/2014/main" id="{ED07F2D5-D93B-48EC-AF03-23DFA9BA9A0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62" name="Text Box 53">
          <a:extLst>
            <a:ext uri="{FF2B5EF4-FFF2-40B4-BE49-F238E27FC236}">
              <a16:creationId xmlns:a16="http://schemas.microsoft.com/office/drawing/2014/main" id="{9DFBBA48-36C9-464A-A9D7-493CD6A9D8C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63" name="Text Box 54">
          <a:extLst>
            <a:ext uri="{FF2B5EF4-FFF2-40B4-BE49-F238E27FC236}">
              <a16:creationId xmlns:a16="http://schemas.microsoft.com/office/drawing/2014/main" id="{567B293A-8F15-4BA0-8E72-B66B8AE6271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64" name="Text Box 55">
          <a:extLst>
            <a:ext uri="{FF2B5EF4-FFF2-40B4-BE49-F238E27FC236}">
              <a16:creationId xmlns:a16="http://schemas.microsoft.com/office/drawing/2014/main" id="{8930C656-53DE-4C08-B9B1-7E26FCEFC87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65" name="Text Box 56">
          <a:extLst>
            <a:ext uri="{FF2B5EF4-FFF2-40B4-BE49-F238E27FC236}">
              <a16:creationId xmlns:a16="http://schemas.microsoft.com/office/drawing/2014/main" id="{4A7314B4-DF40-43AC-802D-8FFFD8BD005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66" name="Text Box 57">
          <a:extLst>
            <a:ext uri="{FF2B5EF4-FFF2-40B4-BE49-F238E27FC236}">
              <a16:creationId xmlns:a16="http://schemas.microsoft.com/office/drawing/2014/main" id="{0C4C2A39-6249-4371-AFAF-D09A2E21B81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67" name="Text Box 58">
          <a:extLst>
            <a:ext uri="{FF2B5EF4-FFF2-40B4-BE49-F238E27FC236}">
              <a16:creationId xmlns:a16="http://schemas.microsoft.com/office/drawing/2014/main" id="{7E242408-782B-47CA-8CDB-190C18C99C0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68" name="Text Box 59">
          <a:extLst>
            <a:ext uri="{FF2B5EF4-FFF2-40B4-BE49-F238E27FC236}">
              <a16:creationId xmlns:a16="http://schemas.microsoft.com/office/drawing/2014/main" id="{18032238-C097-495A-AC45-80AEE1EAC27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69" name="Text Box 60">
          <a:extLst>
            <a:ext uri="{FF2B5EF4-FFF2-40B4-BE49-F238E27FC236}">
              <a16:creationId xmlns:a16="http://schemas.microsoft.com/office/drawing/2014/main" id="{31D23686-3CFD-4C30-AB44-59BC3394C79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70" name="Text Box 61">
          <a:extLst>
            <a:ext uri="{FF2B5EF4-FFF2-40B4-BE49-F238E27FC236}">
              <a16:creationId xmlns:a16="http://schemas.microsoft.com/office/drawing/2014/main" id="{7CF69C67-34F5-437A-85D4-A7271AFCFF8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71" name="Text Box 62">
          <a:extLst>
            <a:ext uri="{FF2B5EF4-FFF2-40B4-BE49-F238E27FC236}">
              <a16:creationId xmlns:a16="http://schemas.microsoft.com/office/drawing/2014/main" id="{9DD427F8-8309-406B-A38F-98AFFCCFCB6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72" name="Text Box 65">
          <a:extLst>
            <a:ext uri="{FF2B5EF4-FFF2-40B4-BE49-F238E27FC236}">
              <a16:creationId xmlns:a16="http://schemas.microsoft.com/office/drawing/2014/main" id="{4B079ADF-7CE2-401E-8659-B0515FB0B94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73" name="Text Box 66">
          <a:extLst>
            <a:ext uri="{FF2B5EF4-FFF2-40B4-BE49-F238E27FC236}">
              <a16:creationId xmlns:a16="http://schemas.microsoft.com/office/drawing/2014/main" id="{68E6F330-DC8B-4700-8D87-721A213ECBA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74" name="Text Box 67">
          <a:extLst>
            <a:ext uri="{FF2B5EF4-FFF2-40B4-BE49-F238E27FC236}">
              <a16:creationId xmlns:a16="http://schemas.microsoft.com/office/drawing/2014/main" id="{770BAB88-1A47-41EA-A5FF-F6C27B0CF01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75" name="Text Box 68">
          <a:extLst>
            <a:ext uri="{FF2B5EF4-FFF2-40B4-BE49-F238E27FC236}">
              <a16:creationId xmlns:a16="http://schemas.microsoft.com/office/drawing/2014/main" id="{38AF1F38-D85C-4E18-B18B-0CB527DCD4E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76" name="Text Box 69">
          <a:extLst>
            <a:ext uri="{FF2B5EF4-FFF2-40B4-BE49-F238E27FC236}">
              <a16:creationId xmlns:a16="http://schemas.microsoft.com/office/drawing/2014/main" id="{D36E34C8-E4BD-43C3-9FEA-0152C493825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77" name="Text Box 70">
          <a:extLst>
            <a:ext uri="{FF2B5EF4-FFF2-40B4-BE49-F238E27FC236}">
              <a16:creationId xmlns:a16="http://schemas.microsoft.com/office/drawing/2014/main" id="{4BD4656E-44E5-492C-AC18-55CED3B0F52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78" name="Text Box 71">
          <a:extLst>
            <a:ext uri="{FF2B5EF4-FFF2-40B4-BE49-F238E27FC236}">
              <a16:creationId xmlns:a16="http://schemas.microsoft.com/office/drawing/2014/main" id="{96AB7BE6-4CED-4F4B-B6A0-E0EF7C4E44B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79" name="Text Box 72">
          <a:extLst>
            <a:ext uri="{FF2B5EF4-FFF2-40B4-BE49-F238E27FC236}">
              <a16:creationId xmlns:a16="http://schemas.microsoft.com/office/drawing/2014/main" id="{719A38F8-BCFC-456A-AC57-C5782339A72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80" name="Text Box 73">
          <a:extLst>
            <a:ext uri="{FF2B5EF4-FFF2-40B4-BE49-F238E27FC236}">
              <a16:creationId xmlns:a16="http://schemas.microsoft.com/office/drawing/2014/main" id="{B9D543CE-8F92-42E7-BB04-84CFCFE4EC5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81" name="Text Box 74">
          <a:extLst>
            <a:ext uri="{FF2B5EF4-FFF2-40B4-BE49-F238E27FC236}">
              <a16:creationId xmlns:a16="http://schemas.microsoft.com/office/drawing/2014/main" id="{FD2E8870-F859-420E-B5C9-9D42F2B5769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82" name="Text Box 75">
          <a:extLst>
            <a:ext uri="{FF2B5EF4-FFF2-40B4-BE49-F238E27FC236}">
              <a16:creationId xmlns:a16="http://schemas.microsoft.com/office/drawing/2014/main" id="{0BC6F225-B5B5-4929-B8A4-D5FC147E683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83" name="Text Box 76">
          <a:extLst>
            <a:ext uri="{FF2B5EF4-FFF2-40B4-BE49-F238E27FC236}">
              <a16:creationId xmlns:a16="http://schemas.microsoft.com/office/drawing/2014/main" id="{59AAD10A-83C2-4C7F-961E-C8054D8343D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84" name="Text Box 239">
          <a:extLst>
            <a:ext uri="{FF2B5EF4-FFF2-40B4-BE49-F238E27FC236}">
              <a16:creationId xmlns:a16="http://schemas.microsoft.com/office/drawing/2014/main" id="{96D461BD-D150-4265-B160-EFD9921FD6C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85" name="Text Box 240">
          <a:extLst>
            <a:ext uri="{FF2B5EF4-FFF2-40B4-BE49-F238E27FC236}">
              <a16:creationId xmlns:a16="http://schemas.microsoft.com/office/drawing/2014/main" id="{97DB647F-0826-42C2-8A1D-23B1444A4ED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86" name="Text Box 241">
          <a:extLst>
            <a:ext uri="{FF2B5EF4-FFF2-40B4-BE49-F238E27FC236}">
              <a16:creationId xmlns:a16="http://schemas.microsoft.com/office/drawing/2014/main" id="{B1B92A5D-9C45-45DA-A282-F7C4921B393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87" name="Text Box 242">
          <a:extLst>
            <a:ext uri="{FF2B5EF4-FFF2-40B4-BE49-F238E27FC236}">
              <a16:creationId xmlns:a16="http://schemas.microsoft.com/office/drawing/2014/main" id="{94F9D800-DB9B-43ED-A8C5-EB241A7E308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88" name="Text Box 243">
          <a:extLst>
            <a:ext uri="{FF2B5EF4-FFF2-40B4-BE49-F238E27FC236}">
              <a16:creationId xmlns:a16="http://schemas.microsoft.com/office/drawing/2014/main" id="{D0B01A50-1E1D-4675-9D02-C10196874EB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89" name="Text Box 244">
          <a:extLst>
            <a:ext uri="{FF2B5EF4-FFF2-40B4-BE49-F238E27FC236}">
              <a16:creationId xmlns:a16="http://schemas.microsoft.com/office/drawing/2014/main" id="{7BA9BDB9-9A1E-448B-A47D-8A313089B38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90" name="Text Box 245">
          <a:extLst>
            <a:ext uri="{FF2B5EF4-FFF2-40B4-BE49-F238E27FC236}">
              <a16:creationId xmlns:a16="http://schemas.microsoft.com/office/drawing/2014/main" id="{89506214-61A9-4572-8087-121BB1B83B9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91" name="Text Box 246">
          <a:extLst>
            <a:ext uri="{FF2B5EF4-FFF2-40B4-BE49-F238E27FC236}">
              <a16:creationId xmlns:a16="http://schemas.microsoft.com/office/drawing/2014/main" id="{9EA325AC-4A76-46BE-96F9-5485FD9D88E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92" name="Text Box 247">
          <a:extLst>
            <a:ext uri="{FF2B5EF4-FFF2-40B4-BE49-F238E27FC236}">
              <a16:creationId xmlns:a16="http://schemas.microsoft.com/office/drawing/2014/main" id="{1D24792C-B7F6-462F-98FF-1660909094B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93" name="Text Box 248">
          <a:extLst>
            <a:ext uri="{FF2B5EF4-FFF2-40B4-BE49-F238E27FC236}">
              <a16:creationId xmlns:a16="http://schemas.microsoft.com/office/drawing/2014/main" id="{864353C6-8E82-40EF-A03C-337528069E2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694" name="Text Box 249">
          <a:extLst>
            <a:ext uri="{FF2B5EF4-FFF2-40B4-BE49-F238E27FC236}">
              <a16:creationId xmlns:a16="http://schemas.microsoft.com/office/drawing/2014/main" id="{518C1D43-5401-4611-93D0-BD21AC58BF4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695" name="Text Box 250">
          <a:extLst>
            <a:ext uri="{FF2B5EF4-FFF2-40B4-BE49-F238E27FC236}">
              <a16:creationId xmlns:a16="http://schemas.microsoft.com/office/drawing/2014/main" id="{F1C7653E-36A0-42BA-8023-36302D446B52}"/>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696" name="Text Box 253">
          <a:extLst>
            <a:ext uri="{FF2B5EF4-FFF2-40B4-BE49-F238E27FC236}">
              <a16:creationId xmlns:a16="http://schemas.microsoft.com/office/drawing/2014/main" id="{2EDA3933-AC80-4B30-929C-654B0AEF361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697" name="Text Box 254">
          <a:extLst>
            <a:ext uri="{FF2B5EF4-FFF2-40B4-BE49-F238E27FC236}">
              <a16:creationId xmlns:a16="http://schemas.microsoft.com/office/drawing/2014/main" id="{EB196C3F-DB20-498C-AE72-E51FAD9D604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698" name="Text Box 255">
          <a:extLst>
            <a:ext uri="{FF2B5EF4-FFF2-40B4-BE49-F238E27FC236}">
              <a16:creationId xmlns:a16="http://schemas.microsoft.com/office/drawing/2014/main" id="{EA728B2A-F67A-4838-A0E1-0B84A309A5D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699" name="Text Box 256">
          <a:extLst>
            <a:ext uri="{FF2B5EF4-FFF2-40B4-BE49-F238E27FC236}">
              <a16:creationId xmlns:a16="http://schemas.microsoft.com/office/drawing/2014/main" id="{46F7A565-74DE-495D-B184-49F4D73EA46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00" name="Text Box 257">
          <a:extLst>
            <a:ext uri="{FF2B5EF4-FFF2-40B4-BE49-F238E27FC236}">
              <a16:creationId xmlns:a16="http://schemas.microsoft.com/office/drawing/2014/main" id="{B28D97AF-0EB2-4317-8E67-1A4F7729248E}"/>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01" name="Text Box 258">
          <a:extLst>
            <a:ext uri="{FF2B5EF4-FFF2-40B4-BE49-F238E27FC236}">
              <a16:creationId xmlns:a16="http://schemas.microsoft.com/office/drawing/2014/main" id="{49CC53C2-4C2D-4A91-BD60-399AD8BBC49B}"/>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02" name="Text Box 259">
          <a:extLst>
            <a:ext uri="{FF2B5EF4-FFF2-40B4-BE49-F238E27FC236}">
              <a16:creationId xmlns:a16="http://schemas.microsoft.com/office/drawing/2014/main" id="{339E8526-5B8B-44BF-A678-876A8509885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03" name="Text Box 260">
          <a:extLst>
            <a:ext uri="{FF2B5EF4-FFF2-40B4-BE49-F238E27FC236}">
              <a16:creationId xmlns:a16="http://schemas.microsoft.com/office/drawing/2014/main" id="{9A266C30-EECC-4DA0-AD3B-350FF02EEEE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04" name="Text Box 261">
          <a:extLst>
            <a:ext uri="{FF2B5EF4-FFF2-40B4-BE49-F238E27FC236}">
              <a16:creationId xmlns:a16="http://schemas.microsoft.com/office/drawing/2014/main" id="{BB7A4319-6EA5-4570-8131-B7C67730695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05" name="Text Box 262">
          <a:extLst>
            <a:ext uri="{FF2B5EF4-FFF2-40B4-BE49-F238E27FC236}">
              <a16:creationId xmlns:a16="http://schemas.microsoft.com/office/drawing/2014/main" id="{C36F8C7B-B4E4-4F5D-B042-1164B5DC840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06" name="Text Box 263">
          <a:extLst>
            <a:ext uri="{FF2B5EF4-FFF2-40B4-BE49-F238E27FC236}">
              <a16:creationId xmlns:a16="http://schemas.microsoft.com/office/drawing/2014/main" id="{D10A5205-C8EA-4F0A-94BC-7A2502F0D20E}"/>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07" name="Text Box 264">
          <a:extLst>
            <a:ext uri="{FF2B5EF4-FFF2-40B4-BE49-F238E27FC236}">
              <a16:creationId xmlns:a16="http://schemas.microsoft.com/office/drawing/2014/main" id="{D7A37262-2107-4ED4-959C-442C320CAFA4}"/>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08" name="Text Box 51">
          <a:extLst>
            <a:ext uri="{FF2B5EF4-FFF2-40B4-BE49-F238E27FC236}">
              <a16:creationId xmlns:a16="http://schemas.microsoft.com/office/drawing/2014/main" id="{5F02E0FD-5646-400B-A255-FE787BC5D2F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09" name="Text Box 52">
          <a:extLst>
            <a:ext uri="{FF2B5EF4-FFF2-40B4-BE49-F238E27FC236}">
              <a16:creationId xmlns:a16="http://schemas.microsoft.com/office/drawing/2014/main" id="{752ED707-CF09-44DC-9323-36A312AD3F9C}"/>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10" name="Text Box 53">
          <a:extLst>
            <a:ext uri="{FF2B5EF4-FFF2-40B4-BE49-F238E27FC236}">
              <a16:creationId xmlns:a16="http://schemas.microsoft.com/office/drawing/2014/main" id="{C5E99D7C-0082-4D77-BD7D-49847E4C7A8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11" name="Text Box 54">
          <a:extLst>
            <a:ext uri="{FF2B5EF4-FFF2-40B4-BE49-F238E27FC236}">
              <a16:creationId xmlns:a16="http://schemas.microsoft.com/office/drawing/2014/main" id="{266B8063-217E-4B21-BA4A-F87DA1A3FEB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12" name="Text Box 55">
          <a:extLst>
            <a:ext uri="{FF2B5EF4-FFF2-40B4-BE49-F238E27FC236}">
              <a16:creationId xmlns:a16="http://schemas.microsoft.com/office/drawing/2014/main" id="{09B8C30C-2333-4F7B-B154-61726E683674}"/>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13" name="Text Box 56">
          <a:extLst>
            <a:ext uri="{FF2B5EF4-FFF2-40B4-BE49-F238E27FC236}">
              <a16:creationId xmlns:a16="http://schemas.microsoft.com/office/drawing/2014/main" id="{4332C066-C80F-49E3-89DB-10D10B678B2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14" name="Text Box 57">
          <a:extLst>
            <a:ext uri="{FF2B5EF4-FFF2-40B4-BE49-F238E27FC236}">
              <a16:creationId xmlns:a16="http://schemas.microsoft.com/office/drawing/2014/main" id="{352DCA4F-12F3-4D16-8B19-2884DA0C78C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15" name="Text Box 58">
          <a:extLst>
            <a:ext uri="{FF2B5EF4-FFF2-40B4-BE49-F238E27FC236}">
              <a16:creationId xmlns:a16="http://schemas.microsoft.com/office/drawing/2014/main" id="{0B4AED10-463C-4D1F-89FC-999F6960F3C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16" name="Text Box 59">
          <a:extLst>
            <a:ext uri="{FF2B5EF4-FFF2-40B4-BE49-F238E27FC236}">
              <a16:creationId xmlns:a16="http://schemas.microsoft.com/office/drawing/2014/main" id="{69C0DB11-1038-48F3-B48F-D3355FA6A1A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17" name="Text Box 60">
          <a:extLst>
            <a:ext uri="{FF2B5EF4-FFF2-40B4-BE49-F238E27FC236}">
              <a16:creationId xmlns:a16="http://schemas.microsoft.com/office/drawing/2014/main" id="{F9EA939A-409A-46F7-BA36-1A8C4DFC931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18" name="Text Box 61">
          <a:extLst>
            <a:ext uri="{FF2B5EF4-FFF2-40B4-BE49-F238E27FC236}">
              <a16:creationId xmlns:a16="http://schemas.microsoft.com/office/drawing/2014/main" id="{7686E2CF-0939-4999-93F2-D1DB1131CE5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19" name="Text Box 62">
          <a:extLst>
            <a:ext uri="{FF2B5EF4-FFF2-40B4-BE49-F238E27FC236}">
              <a16:creationId xmlns:a16="http://schemas.microsoft.com/office/drawing/2014/main" id="{D30376F9-4FAF-476E-B900-EE4667E279DF}"/>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20" name="Text Box 65">
          <a:extLst>
            <a:ext uri="{FF2B5EF4-FFF2-40B4-BE49-F238E27FC236}">
              <a16:creationId xmlns:a16="http://schemas.microsoft.com/office/drawing/2014/main" id="{BFD8D860-57BE-4C97-A462-FD8D6F4E0F4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21" name="Text Box 66">
          <a:extLst>
            <a:ext uri="{FF2B5EF4-FFF2-40B4-BE49-F238E27FC236}">
              <a16:creationId xmlns:a16="http://schemas.microsoft.com/office/drawing/2014/main" id="{E8EB19BA-BDBC-4019-B7B7-FBDBCF9A559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22" name="Text Box 67">
          <a:extLst>
            <a:ext uri="{FF2B5EF4-FFF2-40B4-BE49-F238E27FC236}">
              <a16:creationId xmlns:a16="http://schemas.microsoft.com/office/drawing/2014/main" id="{8B15F745-B660-4875-8C61-4F9E23B8742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23" name="Text Box 68">
          <a:extLst>
            <a:ext uri="{FF2B5EF4-FFF2-40B4-BE49-F238E27FC236}">
              <a16:creationId xmlns:a16="http://schemas.microsoft.com/office/drawing/2014/main" id="{F778C12B-F8D5-4233-B230-1ED559DB850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24" name="Text Box 69">
          <a:extLst>
            <a:ext uri="{FF2B5EF4-FFF2-40B4-BE49-F238E27FC236}">
              <a16:creationId xmlns:a16="http://schemas.microsoft.com/office/drawing/2014/main" id="{C517DC2E-22A7-4A48-B03A-70934095CB2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25" name="Text Box 70">
          <a:extLst>
            <a:ext uri="{FF2B5EF4-FFF2-40B4-BE49-F238E27FC236}">
              <a16:creationId xmlns:a16="http://schemas.microsoft.com/office/drawing/2014/main" id="{4DD857E8-AE39-4A66-AC9E-38E81896F08A}"/>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26" name="Text Box 71">
          <a:extLst>
            <a:ext uri="{FF2B5EF4-FFF2-40B4-BE49-F238E27FC236}">
              <a16:creationId xmlns:a16="http://schemas.microsoft.com/office/drawing/2014/main" id="{32F8D0D4-FB6E-4087-8453-51287C9A318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27" name="Text Box 72">
          <a:extLst>
            <a:ext uri="{FF2B5EF4-FFF2-40B4-BE49-F238E27FC236}">
              <a16:creationId xmlns:a16="http://schemas.microsoft.com/office/drawing/2014/main" id="{B5CBB1EE-CB93-40C1-9BF9-002A3969473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28" name="Text Box 73">
          <a:extLst>
            <a:ext uri="{FF2B5EF4-FFF2-40B4-BE49-F238E27FC236}">
              <a16:creationId xmlns:a16="http://schemas.microsoft.com/office/drawing/2014/main" id="{D7B21E07-3FBD-4A0C-8B66-B85E7EE615C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29" name="Text Box 74">
          <a:extLst>
            <a:ext uri="{FF2B5EF4-FFF2-40B4-BE49-F238E27FC236}">
              <a16:creationId xmlns:a16="http://schemas.microsoft.com/office/drawing/2014/main" id="{28973253-DC74-40EA-A32B-2B387A409DB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30" name="Text Box 75">
          <a:extLst>
            <a:ext uri="{FF2B5EF4-FFF2-40B4-BE49-F238E27FC236}">
              <a16:creationId xmlns:a16="http://schemas.microsoft.com/office/drawing/2014/main" id="{75CABE58-0541-45A3-96A1-B0FB0A8E5013}"/>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31" name="Text Box 76">
          <a:extLst>
            <a:ext uri="{FF2B5EF4-FFF2-40B4-BE49-F238E27FC236}">
              <a16:creationId xmlns:a16="http://schemas.microsoft.com/office/drawing/2014/main" id="{D3553E7A-318C-4473-A997-EFF6475F685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32" name="Text Box 239">
          <a:extLst>
            <a:ext uri="{FF2B5EF4-FFF2-40B4-BE49-F238E27FC236}">
              <a16:creationId xmlns:a16="http://schemas.microsoft.com/office/drawing/2014/main" id="{1AA50778-39F1-4543-A188-504BB7B2FC8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33" name="Text Box 240">
          <a:extLst>
            <a:ext uri="{FF2B5EF4-FFF2-40B4-BE49-F238E27FC236}">
              <a16:creationId xmlns:a16="http://schemas.microsoft.com/office/drawing/2014/main" id="{2253FD29-56A2-4F06-8018-880984C6C7D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34" name="Text Box 241">
          <a:extLst>
            <a:ext uri="{FF2B5EF4-FFF2-40B4-BE49-F238E27FC236}">
              <a16:creationId xmlns:a16="http://schemas.microsoft.com/office/drawing/2014/main" id="{FF291D9D-91F9-4C8B-B2D5-8337C650306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35" name="Text Box 242">
          <a:extLst>
            <a:ext uri="{FF2B5EF4-FFF2-40B4-BE49-F238E27FC236}">
              <a16:creationId xmlns:a16="http://schemas.microsoft.com/office/drawing/2014/main" id="{DB2CEC56-7BE5-4412-8325-04F5002A5D7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36" name="Text Box 243">
          <a:extLst>
            <a:ext uri="{FF2B5EF4-FFF2-40B4-BE49-F238E27FC236}">
              <a16:creationId xmlns:a16="http://schemas.microsoft.com/office/drawing/2014/main" id="{2A2DFDA7-57C4-4EEF-A3C3-B3C15D9C19CD}"/>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37" name="Text Box 244">
          <a:extLst>
            <a:ext uri="{FF2B5EF4-FFF2-40B4-BE49-F238E27FC236}">
              <a16:creationId xmlns:a16="http://schemas.microsoft.com/office/drawing/2014/main" id="{F9E3FEC0-EA36-4794-ABE5-6B970B3B322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38" name="Text Box 245">
          <a:extLst>
            <a:ext uri="{FF2B5EF4-FFF2-40B4-BE49-F238E27FC236}">
              <a16:creationId xmlns:a16="http://schemas.microsoft.com/office/drawing/2014/main" id="{F9A200F7-5A0A-4ECA-B5A0-2F3EB553B44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39" name="Text Box 246">
          <a:extLst>
            <a:ext uri="{FF2B5EF4-FFF2-40B4-BE49-F238E27FC236}">
              <a16:creationId xmlns:a16="http://schemas.microsoft.com/office/drawing/2014/main" id="{86D04C0F-6877-43CF-86C1-09CBBFCFBF5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40" name="Text Box 247">
          <a:extLst>
            <a:ext uri="{FF2B5EF4-FFF2-40B4-BE49-F238E27FC236}">
              <a16:creationId xmlns:a16="http://schemas.microsoft.com/office/drawing/2014/main" id="{95F7D6A0-40A4-4F76-AE56-858055F23B2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41" name="Text Box 248">
          <a:extLst>
            <a:ext uri="{FF2B5EF4-FFF2-40B4-BE49-F238E27FC236}">
              <a16:creationId xmlns:a16="http://schemas.microsoft.com/office/drawing/2014/main" id="{3C009719-E044-44B0-A7A3-5F443C05FB2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42" name="Text Box 249">
          <a:extLst>
            <a:ext uri="{FF2B5EF4-FFF2-40B4-BE49-F238E27FC236}">
              <a16:creationId xmlns:a16="http://schemas.microsoft.com/office/drawing/2014/main" id="{3FD5DC28-ED75-402A-855E-76428F031E8F}"/>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43" name="Text Box 250">
          <a:extLst>
            <a:ext uri="{FF2B5EF4-FFF2-40B4-BE49-F238E27FC236}">
              <a16:creationId xmlns:a16="http://schemas.microsoft.com/office/drawing/2014/main" id="{1CB1EC33-5EA3-4F52-8958-C346B1A2B93F}"/>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44" name="Text Box 253">
          <a:extLst>
            <a:ext uri="{FF2B5EF4-FFF2-40B4-BE49-F238E27FC236}">
              <a16:creationId xmlns:a16="http://schemas.microsoft.com/office/drawing/2014/main" id="{15F2A9FF-5264-4233-A012-DBCCBAE9ED1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45" name="Text Box 254">
          <a:extLst>
            <a:ext uri="{FF2B5EF4-FFF2-40B4-BE49-F238E27FC236}">
              <a16:creationId xmlns:a16="http://schemas.microsoft.com/office/drawing/2014/main" id="{B4014694-C9FE-4F63-A391-CEDD56417F6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46" name="Text Box 255">
          <a:extLst>
            <a:ext uri="{FF2B5EF4-FFF2-40B4-BE49-F238E27FC236}">
              <a16:creationId xmlns:a16="http://schemas.microsoft.com/office/drawing/2014/main" id="{4E1F9065-EBE7-4EB6-A9B5-6AEE6DF66516}"/>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47" name="Text Box 256">
          <a:extLst>
            <a:ext uri="{FF2B5EF4-FFF2-40B4-BE49-F238E27FC236}">
              <a16:creationId xmlns:a16="http://schemas.microsoft.com/office/drawing/2014/main" id="{CB1701BB-45C4-4872-869B-5EBCB7CD4C4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48" name="Text Box 257">
          <a:extLst>
            <a:ext uri="{FF2B5EF4-FFF2-40B4-BE49-F238E27FC236}">
              <a16:creationId xmlns:a16="http://schemas.microsoft.com/office/drawing/2014/main" id="{D19E5D67-7155-4C04-AA28-806A6EA69060}"/>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49" name="Text Box 258">
          <a:extLst>
            <a:ext uri="{FF2B5EF4-FFF2-40B4-BE49-F238E27FC236}">
              <a16:creationId xmlns:a16="http://schemas.microsoft.com/office/drawing/2014/main" id="{D1CA15EF-D750-4771-BEFB-E17D4683794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50" name="Text Box 259">
          <a:extLst>
            <a:ext uri="{FF2B5EF4-FFF2-40B4-BE49-F238E27FC236}">
              <a16:creationId xmlns:a16="http://schemas.microsoft.com/office/drawing/2014/main" id="{860C8467-16F9-41E3-9347-25DAF747CCA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51" name="Text Box 260">
          <a:extLst>
            <a:ext uri="{FF2B5EF4-FFF2-40B4-BE49-F238E27FC236}">
              <a16:creationId xmlns:a16="http://schemas.microsoft.com/office/drawing/2014/main" id="{DB2697E4-EAD4-4312-96CC-78E914E8690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752" name="Text Box 261">
          <a:extLst>
            <a:ext uri="{FF2B5EF4-FFF2-40B4-BE49-F238E27FC236}">
              <a16:creationId xmlns:a16="http://schemas.microsoft.com/office/drawing/2014/main" id="{169AB4A9-544C-4667-9775-CD903B63BFE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753" name="Text Box 262">
          <a:extLst>
            <a:ext uri="{FF2B5EF4-FFF2-40B4-BE49-F238E27FC236}">
              <a16:creationId xmlns:a16="http://schemas.microsoft.com/office/drawing/2014/main" id="{C5DE97BC-2331-47AE-8D71-6C3FF0F19C7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754" name="Text Box 263">
          <a:extLst>
            <a:ext uri="{FF2B5EF4-FFF2-40B4-BE49-F238E27FC236}">
              <a16:creationId xmlns:a16="http://schemas.microsoft.com/office/drawing/2014/main" id="{98E87EAE-3885-4024-ADFF-90E9ABC9CBB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755" name="Text Box 264">
          <a:extLst>
            <a:ext uri="{FF2B5EF4-FFF2-40B4-BE49-F238E27FC236}">
              <a16:creationId xmlns:a16="http://schemas.microsoft.com/office/drawing/2014/main" id="{1FACE7D4-5E78-4183-B76E-B3F3055D38AE}"/>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56" name="Text Box 51">
          <a:extLst>
            <a:ext uri="{FF2B5EF4-FFF2-40B4-BE49-F238E27FC236}">
              <a16:creationId xmlns:a16="http://schemas.microsoft.com/office/drawing/2014/main" id="{7C7D6C4D-36B0-4F81-8089-637FDD30AB6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57" name="Text Box 52">
          <a:extLst>
            <a:ext uri="{FF2B5EF4-FFF2-40B4-BE49-F238E27FC236}">
              <a16:creationId xmlns:a16="http://schemas.microsoft.com/office/drawing/2014/main" id="{8EF4EF9D-3908-4365-99D5-35C6C6B8F9D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58" name="Text Box 53">
          <a:extLst>
            <a:ext uri="{FF2B5EF4-FFF2-40B4-BE49-F238E27FC236}">
              <a16:creationId xmlns:a16="http://schemas.microsoft.com/office/drawing/2014/main" id="{B4AE7591-737E-45DD-8F39-861EE17E8E3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59" name="Text Box 54">
          <a:extLst>
            <a:ext uri="{FF2B5EF4-FFF2-40B4-BE49-F238E27FC236}">
              <a16:creationId xmlns:a16="http://schemas.microsoft.com/office/drawing/2014/main" id="{B8CE319B-4897-420F-9FCF-3B97D824A8B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760" name="Text Box 55">
          <a:extLst>
            <a:ext uri="{FF2B5EF4-FFF2-40B4-BE49-F238E27FC236}">
              <a16:creationId xmlns:a16="http://schemas.microsoft.com/office/drawing/2014/main" id="{D9825D79-1806-435F-81DC-AB50213D826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761" name="Text Box 56">
          <a:extLst>
            <a:ext uri="{FF2B5EF4-FFF2-40B4-BE49-F238E27FC236}">
              <a16:creationId xmlns:a16="http://schemas.microsoft.com/office/drawing/2014/main" id="{187B3313-7B8D-4AA0-B6A9-F675BE98325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62" name="Text Box 57">
          <a:extLst>
            <a:ext uri="{FF2B5EF4-FFF2-40B4-BE49-F238E27FC236}">
              <a16:creationId xmlns:a16="http://schemas.microsoft.com/office/drawing/2014/main" id="{0A69605F-BADF-40AD-ACBC-12DAA634C1E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63" name="Text Box 58">
          <a:extLst>
            <a:ext uri="{FF2B5EF4-FFF2-40B4-BE49-F238E27FC236}">
              <a16:creationId xmlns:a16="http://schemas.microsoft.com/office/drawing/2014/main" id="{4F6DCD9B-D2B4-4A39-9C72-2E0CD2240B0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64" name="Text Box 59">
          <a:extLst>
            <a:ext uri="{FF2B5EF4-FFF2-40B4-BE49-F238E27FC236}">
              <a16:creationId xmlns:a16="http://schemas.microsoft.com/office/drawing/2014/main" id="{1D6C0098-FA35-4680-B307-24F3C9CB997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65" name="Text Box 60">
          <a:extLst>
            <a:ext uri="{FF2B5EF4-FFF2-40B4-BE49-F238E27FC236}">
              <a16:creationId xmlns:a16="http://schemas.microsoft.com/office/drawing/2014/main" id="{A5D6E1C3-A568-4F33-AE72-8162E861670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766" name="Text Box 61">
          <a:extLst>
            <a:ext uri="{FF2B5EF4-FFF2-40B4-BE49-F238E27FC236}">
              <a16:creationId xmlns:a16="http://schemas.microsoft.com/office/drawing/2014/main" id="{3A052E83-B736-4017-BF9F-709C7E31863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767" name="Text Box 62">
          <a:extLst>
            <a:ext uri="{FF2B5EF4-FFF2-40B4-BE49-F238E27FC236}">
              <a16:creationId xmlns:a16="http://schemas.microsoft.com/office/drawing/2014/main" id="{BA3FE492-25B8-4666-B6B5-EFF207B27EE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68" name="Text Box 65">
          <a:extLst>
            <a:ext uri="{FF2B5EF4-FFF2-40B4-BE49-F238E27FC236}">
              <a16:creationId xmlns:a16="http://schemas.microsoft.com/office/drawing/2014/main" id="{4786DCF3-51E8-48CE-9A82-3E30CB54F6C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69" name="Text Box 66">
          <a:extLst>
            <a:ext uri="{FF2B5EF4-FFF2-40B4-BE49-F238E27FC236}">
              <a16:creationId xmlns:a16="http://schemas.microsoft.com/office/drawing/2014/main" id="{BCFD022D-038A-4A30-97C3-07CA966923F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70" name="Text Box 67">
          <a:extLst>
            <a:ext uri="{FF2B5EF4-FFF2-40B4-BE49-F238E27FC236}">
              <a16:creationId xmlns:a16="http://schemas.microsoft.com/office/drawing/2014/main" id="{EFC26D4F-43CA-4C87-9B34-D505298F26B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71" name="Text Box 68">
          <a:extLst>
            <a:ext uri="{FF2B5EF4-FFF2-40B4-BE49-F238E27FC236}">
              <a16:creationId xmlns:a16="http://schemas.microsoft.com/office/drawing/2014/main" id="{3DE71BAA-83CC-48E6-97E1-B822ADC8511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772" name="Text Box 69">
          <a:extLst>
            <a:ext uri="{FF2B5EF4-FFF2-40B4-BE49-F238E27FC236}">
              <a16:creationId xmlns:a16="http://schemas.microsoft.com/office/drawing/2014/main" id="{885D050E-05E5-4B59-9267-8345281C7EF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773" name="Text Box 70">
          <a:extLst>
            <a:ext uri="{FF2B5EF4-FFF2-40B4-BE49-F238E27FC236}">
              <a16:creationId xmlns:a16="http://schemas.microsoft.com/office/drawing/2014/main" id="{C01E560B-7935-4473-B999-FDF4EBE1F1D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74" name="Text Box 71">
          <a:extLst>
            <a:ext uri="{FF2B5EF4-FFF2-40B4-BE49-F238E27FC236}">
              <a16:creationId xmlns:a16="http://schemas.microsoft.com/office/drawing/2014/main" id="{114C2836-F941-45A9-83EF-6F24B892A94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75" name="Text Box 72">
          <a:extLst>
            <a:ext uri="{FF2B5EF4-FFF2-40B4-BE49-F238E27FC236}">
              <a16:creationId xmlns:a16="http://schemas.microsoft.com/office/drawing/2014/main" id="{C1890CC1-86A4-441B-8728-A54752F424E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76" name="Text Box 73">
          <a:extLst>
            <a:ext uri="{FF2B5EF4-FFF2-40B4-BE49-F238E27FC236}">
              <a16:creationId xmlns:a16="http://schemas.microsoft.com/office/drawing/2014/main" id="{9617FC32-8168-4C7F-9339-16BDC9C25F4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77" name="Text Box 74">
          <a:extLst>
            <a:ext uri="{FF2B5EF4-FFF2-40B4-BE49-F238E27FC236}">
              <a16:creationId xmlns:a16="http://schemas.microsoft.com/office/drawing/2014/main" id="{E1025060-4671-4E8F-A970-313771DA07F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778" name="Text Box 75">
          <a:extLst>
            <a:ext uri="{FF2B5EF4-FFF2-40B4-BE49-F238E27FC236}">
              <a16:creationId xmlns:a16="http://schemas.microsoft.com/office/drawing/2014/main" id="{9EC17E45-5053-4801-8FAD-7989033342A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779" name="Text Box 76">
          <a:extLst>
            <a:ext uri="{FF2B5EF4-FFF2-40B4-BE49-F238E27FC236}">
              <a16:creationId xmlns:a16="http://schemas.microsoft.com/office/drawing/2014/main" id="{61E4FE70-1C44-4779-9B47-3A5CDCBAA8E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80" name="Text Box 239">
          <a:extLst>
            <a:ext uri="{FF2B5EF4-FFF2-40B4-BE49-F238E27FC236}">
              <a16:creationId xmlns:a16="http://schemas.microsoft.com/office/drawing/2014/main" id="{5250182D-88C6-4302-9809-61DD41F79DA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81" name="Text Box 240">
          <a:extLst>
            <a:ext uri="{FF2B5EF4-FFF2-40B4-BE49-F238E27FC236}">
              <a16:creationId xmlns:a16="http://schemas.microsoft.com/office/drawing/2014/main" id="{D03C67B0-6465-4A39-B711-A3B56C8A769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82" name="Text Box 241">
          <a:extLst>
            <a:ext uri="{FF2B5EF4-FFF2-40B4-BE49-F238E27FC236}">
              <a16:creationId xmlns:a16="http://schemas.microsoft.com/office/drawing/2014/main" id="{C701A09E-832C-4B52-BF0B-DD1F1DF7B1D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83" name="Text Box 242">
          <a:extLst>
            <a:ext uri="{FF2B5EF4-FFF2-40B4-BE49-F238E27FC236}">
              <a16:creationId xmlns:a16="http://schemas.microsoft.com/office/drawing/2014/main" id="{AE52DB01-F86A-4134-9BE5-3B9C8797606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784" name="Text Box 243">
          <a:extLst>
            <a:ext uri="{FF2B5EF4-FFF2-40B4-BE49-F238E27FC236}">
              <a16:creationId xmlns:a16="http://schemas.microsoft.com/office/drawing/2014/main" id="{0D1D0D5B-4BF6-4BCA-811C-5866E30AE65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785" name="Text Box 244">
          <a:extLst>
            <a:ext uri="{FF2B5EF4-FFF2-40B4-BE49-F238E27FC236}">
              <a16:creationId xmlns:a16="http://schemas.microsoft.com/office/drawing/2014/main" id="{2AEDED97-713C-465D-BF23-22F229E3DED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86" name="Text Box 245">
          <a:extLst>
            <a:ext uri="{FF2B5EF4-FFF2-40B4-BE49-F238E27FC236}">
              <a16:creationId xmlns:a16="http://schemas.microsoft.com/office/drawing/2014/main" id="{5CD0D927-78CA-4BC7-ACD7-013A3389C13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87" name="Text Box 246">
          <a:extLst>
            <a:ext uri="{FF2B5EF4-FFF2-40B4-BE49-F238E27FC236}">
              <a16:creationId xmlns:a16="http://schemas.microsoft.com/office/drawing/2014/main" id="{2DE135CA-7BCE-4149-A29D-6E5ED1862CB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88" name="Text Box 247">
          <a:extLst>
            <a:ext uri="{FF2B5EF4-FFF2-40B4-BE49-F238E27FC236}">
              <a16:creationId xmlns:a16="http://schemas.microsoft.com/office/drawing/2014/main" id="{735F7E24-5459-45F5-B32E-ABC60CC04D8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89" name="Text Box 248">
          <a:extLst>
            <a:ext uri="{FF2B5EF4-FFF2-40B4-BE49-F238E27FC236}">
              <a16:creationId xmlns:a16="http://schemas.microsoft.com/office/drawing/2014/main" id="{720074C9-325F-4EBE-9D81-21CF0A902E8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790" name="Text Box 249">
          <a:extLst>
            <a:ext uri="{FF2B5EF4-FFF2-40B4-BE49-F238E27FC236}">
              <a16:creationId xmlns:a16="http://schemas.microsoft.com/office/drawing/2014/main" id="{3E93101C-3E3E-4130-A45D-4BF8BC4B417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791" name="Text Box 250">
          <a:extLst>
            <a:ext uri="{FF2B5EF4-FFF2-40B4-BE49-F238E27FC236}">
              <a16:creationId xmlns:a16="http://schemas.microsoft.com/office/drawing/2014/main" id="{B8BF50A0-3CEC-46FA-AC83-95DCB2F2459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92" name="Text Box 253">
          <a:extLst>
            <a:ext uri="{FF2B5EF4-FFF2-40B4-BE49-F238E27FC236}">
              <a16:creationId xmlns:a16="http://schemas.microsoft.com/office/drawing/2014/main" id="{29029842-5042-4396-A3D7-0C2DDF5BFB9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93" name="Text Box 254">
          <a:extLst>
            <a:ext uri="{FF2B5EF4-FFF2-40B4-BE49-F238E27FC236}">
              <a16:creationId xmlns:a16="http://schemas.microsoft.com/office/drawing/2014/main" id="{04668135-478E-4B2E-B95D-3E1B1DFF475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94" name="Text Box 255">
          <a:extLst>
            <a:ext uri="{FF2B5EF4-FFF2-40B4-BE49-F238E27FC236}">
              <a16:creationId xmlns:a16="http://schemas.microsoft.com/office/drawing/2014/main" id="{69306BCD-D2C6-41F4-96A6-D53B1C51C95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95" name="Text Box 256">
          <a:extLst>
            <a:ext uri="{FF2B5EF4-FFF2-40B4-BE49-F238E27FC236}">
              <a16:creationId xmlns:a16="http://schemas.microsoft.com/office/drawing/2014/main" id="{8A8928E0-DAC2-4EB0-9726-083018E30E7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796" name="Text Box 257">
          <a:extLst>
            <a:ext uri="{FF2B5EF4-FFF2-40B4-BE49-F238E27FC236}">
              <a16:creationId xmlns:a16="http://schemas.microsoft.com/office/drawing/2014/main" id="{E34E62F3-AF9A-42C7-BC36-5B51DF4178C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797" name="Text Box 258">
          <a:extLst>
            <a:ext uri="{FF2B5EF4-FFF2-40B4-BE49-F238E27FC236}">
              <a16:creationId xmlns:a16="http://schemas.microsoft.com/office/drawing/2014/main" id="{1F7F4794-4F0A-4A70-8B3B-A9417F54940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798" name="Text Box 259">
          <a:extLst>
            <a:ext uri="{FF2B5EF4-FFF2-40B4-BE49-F238E27FC236}">
              <a16:creationId xmlns:a16="http://schemas.microsoft.com/office/drawing/2014/main" id="{9C4B355C-784A-4171-8BD8-69E14294E98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799" name="Text Box 260">
          <a:extLst>
            <a:ext uri="{FF2B5EF4-FFF2-40B4-BE49-F238E27FC236}">
              <a16:creationId xmlns:a16="http://schemas.microsoft.com/office/drawing/2014/main" id="{A74188C7-ED25-4E1D-A140-4D3A790E79D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00" name="Text Box 261">
          <a:extLst>
            <a:ext uri="{FF2B5EF4-FFF2-40B4-BE49-F238E27FC236}">
              <a16:creationId xmlns:a16="http://schemas.microsoft.com/office/drawing/2014/main" id="{9A929A9E-70B7-454A-8132-1FA21D7E459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01" name="Text Box 262">
          <a:extLst>
            <a:ext uri="{FF2B5EF4-FFF2-40B4-BE49-F238E27FC236}">
              <a16:creationId xmlns:a16="http://schemas.microsoft.com/office/drawing/2014/main" id="{D21881BA-D3A1-4806-825A-B8A5E3C0780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02" name="Text Box 263">
          <a:extLst>
            <a:ext uri="{FF2B5EF4-FFF2-40B4-BE49-F238E27FC236}">
              <a16:creationId xmlns:a16="http://schemas.microsoft.com/office/drawing/2014/main" id="{98E9F355-AB46-4A7D-85E3-14612418507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03" name="Text Box 264">
          <a:extLst>
            <a:ext uri="{FF2B5EF4-FFF2-40B4-BE49-F238E27FC236}">
              <a16:creationId xmlns:a16="http://schemas.microsoft.com/office/drawing/2014/main" id="{F8807D78-2BBF-4921-B871-2C1A842049A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04" name="Text Box 51">
          <a:extLst>
            <a:ext uri="{FF2B5EF4-FFF2-40B4-BE49-F238E27FC236}">
              <a16:creationId xmlns:a16="http://schemas.microsoft.com/office/drawing/2014/main" id="{0F9EACDA-27C6-4154-A911-49B6A4809E4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05" name="Text Box 52">
          <a:extLst>
            <a:ext uri="{FF2B5EF4-FFF2-40B4-BE49-F238E27FC236}">
              <a16:creationId xmlns:a16="http://schemas.microsoft.com/office/drawing/2014/main" id="{FED81100-B701-4776-8710-47B772A9418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06" name="Text Box 53">
          <a:extLst>
            <a:ext uri="{FF2B5EF4-FFF2-40B4-BE49-F238E27FC236}">
              <a16:creationId xmlns:a16="http://schemas.microsoft.com/office/drawing/2014/main" id="{B430681C-D4C0-4DEC-AB1D-D43CEE7E049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07" name="Text Box 54">
          <a:extLst>
            <a:ext uri="{FF2B5EF4-FFF2-40B4-BE49-F238E27FC236}">
              <a16:creationId xmlns:a16="http://schemas.microsoft.com/office/drawing/2014/main" id="{D4D03A21-8B42-4349-8297-D319E4F0E71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08" name="Text Box 55">
          <a:extLst>
            <a:ext uri="{FF2B5EF4-FFF2-40B4-BE49-F238E27FC236}">
              <a16:creationId xmlns:a16="http://schemas.microsoft.com/office/drawing/2014/main" id="{916BEEE1-3B88-4815-B3C4-AC0ED69901A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09" name="Text Box 56">
          <a:extLst>
            <a:ext uri="{FF2B5EF4-FFF2-40B4-BE49-F238E27FC236}">
              <a16:creationId xmlns:a16="http://schemas.microsoft.com/office/drawing/2014/main" id="{323AAA98-4C97-4DAE-B214-E034C63E12F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10" name="Text Box 57">
          <a:extLst>
            <a:ext uri="{FF2B5EF4-FFF2-40B4-BE49-F238E27FC236}">
              <a16:creationId xmlns:a16="http://schemas.microsoft.com/office/drawing/2014/main" id="{C24F13EA-B786-4BBB-BA7F-92E602C7FD8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11" name="Text Box 58">
          <a:extLst>
            <a:ext uri="{FF2B5EF4-FFF2-40B4-BE49-F238E27FC236}">
              <a16:creationId xmlns:a16="http://schemas.microsoft.com/office/drawing/2014/main" id="{FABD2DC3-3515-4782-9D53-A1225DFAD32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12" name="Text Box 59">
          <a:extLst>
            <a:ext uri="{FF2B5EF4-FFF2-40B4-BE49-F238E27FC236}">
              <a16:creationId xmlns:a16="http://schemas.microsoft.com/office/drawing/2014/main" id="{ABF0C6DF-4403-48EB-B9EA-31AF6915817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13" name="Text Box 60">
          <a:extLst>
            <a:ext uri="{FF2B5EF4-FFF2-40B4-BE49-F238E27FC236}">
              <a16:creationId xmlns:a16="http://schemas.microsoft.com/office/drawing/2014/main" id="{AA08B13C-7110-41C1-9470-C129BF76A0E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14" name="Text Box 61">
          <a:extLst>
            <a:ext uri="{FF2B5EF4-FFF2-40B4-BE49-F238E27FC236}">
              <a16:creationId xmlns:a16="http://schemas.microsoft.com/office/drawing/2014/main" id="{0AD80D2F-07AE-40FB-8011-CE097E460E4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15" name="Text Box 62">
          <a:extLst>
            <a:ext uri="{FF2B5EF4-FFF2-40B4-BE49-F238E27FC236}">
              <a16:creationId xmlns:a16="http://schemas.microsoft.com/office/drawing/2014/main" id="{5530DE1D-E158-40A4-8E95-28696B2FF4E2}"/>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16" name="Text Box 65">
          <a:extLst>
            <a:ext uri="{FF2B5EF4-FFF2-40B4-BE49-F238E27FC236}">
              <a16:creationId xmlns:a16="http://schemas.microsoft.com/office/drawing/2014/main" id="{13083AEE-F486-494C-822B-87D697B1C52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17" name="Text Box 66">
          <a:extLst>
            <a:ext uri="{FF2B5EF4-FFF2-40B4-BE49-F238E27FC236}">
              <a16:creationId xmlns:a16="http://schemas.microsoft.com/office/drawing/2014/main" id="{E0F2816B-2905-4950-8042-9B8285DE9F7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18" name="Text Box 67">
          <a:extLst>
            <a:ext uri="{FF2B5EF4-FFF2-40B4-BE49-F238E27FC236}">
              <a16:creationId xmlns:a16="http://schemas.microsoft.com/office/drawing/2014/main" id="{2DDA2513-B709-42F7-94B4-80E14A414A5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19" name="Text Box 68">
          <a:extLst>
            <a:ext uri="{FF2B5EF4-FFF2-40B4-BE49-F238E27FC236}">
              <a16:creationId xmlns:a16="http://schemas.microsoft.com/office/drawing/2014/main" id="{5F3288EA-299B-4F18-A0F3-2660A5FFF06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20" name="Text Box 69">
          <a:extLst>
            <a:ext uri="{FF2B5EF4-FFF2-40B4-BE49-F238E27FC236}">
              <a16:creationId xmlns:a16="http://schemas.microsoft.com/office/drawing/2014/main" id="{1C041BB3-C67B-46BE-86A3-57CC6C89868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21" name="Text Box 70">
          <a:extLst>
            <a:ext uri="{FF2B5EF4-FFF2-40B4-BE49-F238E27FC236}">
              <a16:creationId xmlns:a16="http://schemas.microsoft.com/office/drawing/2014/main" id="{72DD76B3-2905-4A17-8F9D-809F47D9877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22" name="Text Box 71">
          <a:extLst>
            <a:ext uri="{FF2B5EF4-FFF2-40B4-BE49-F238E27FC236}">
              <a16:creationId xmlns:a16="http://schemas.microsoft.com/office/drawing/2014/main" id="{421D3616-F4A7-415C-A2EA-BC1270EF375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23" name="Text Box 72">
          <a:extLst>
            <a:ext uri="{FF2B5EF4-FFF2-40B4-BE49-F238E27FC236}">
              <a16:creationId xmlns:a16="http://schemas.microsoft.com/office/drawing/2014/main" id="{59773126-9431-4609-B5A5-E278D859CF4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24" name="Text Box 73">
          <a:extLst>
            <a:ext uri="{FF2B5EF4-FFF2-40B4-BE49-F238E27FC236}">
              <a16:creationId xmlns:a16="http://schemas.microsoft.com/office/drawing/2014/main" id="{32D39411-4D55-4C12-9890-AAFEFC6A945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25" name="Text Box 74">
          <a:extLst>
            <a:ext uri="{FF2B5EF4-FFF2-40B4-BE49-F238E27FC236}">
              <a16:creationId xmlns:a16="http://schemas.microsoft.com/office/drawing/2014/main" id="{CB33F3C1-E2EB-44A4-A0F1-8D592BD6B40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26" name="Text Box 75">
          <a:extLst>
            <a:ext uri="{FF2B5EF4-FFF2-40B4-BE49-F238E27FC236}">
              <a16:creationId xmlns:a16="http://schemas.microsoft.com/office/drawing/2014/main" id="{04171DE3-75D7-4171-81F2-90D097E2CBB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27" name="Text Box 76">
          <a:extLst>
            <a:ext uri="{FF2B5EF4-FFF2-40B4-BE49-F238E27FC236}">
              <a16:creationId xmlns:a16="http://schemas.microsoft.com/office/drawing/2014/main" id="{40283FE8-FDBD-4F38-978A-14EADDE6AAE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28" name="Text Box 239">
          <a:extLst>
            <a:ext uri="{FF2B5EF4-FFF2-40B4-BE49-F238E27FC236}">
              <a16:creationId xmlns:a16="http://schemas.microsoft.com/office/drawing/2014/main" id="{C26704D1-3E8E-4963-A648-90CDD5FFB2A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29" name="Text Box 240">
          <a:extLst>
            <a:ext uri="{FF2B5EF4-FFF2-40B4-BE49-F238E27FC236}">
              <a16:creationId xmlns:a16="http://schemas.microsoft.com/office/drawing/2014/main" id="{2A502BB8-CE55-4D61-9004-25F795869B0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30" name="Text Box 241">
          <a:extLst>
            <a:ext uri="{FF2B5EF4-FFF2-40B4-BE49-F238E27FC236}">
              <a16:creationId xmlns:a16="http://schemas.microsoft.com/office/drawing/2014/main" id="{1E43E957-3C69-45CC-A15D-08A8CCDAFD1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31" name="Text Box 242">
          <a:extLst>
            <a:ext uri="{FF2B5EF4-FFF2-40B4-BE49-F238E27FC236}">
              <a16:creationId xmlns:a16="http://schemas.microsoft.com/office/drawing/2014/main" id="{472DB2AE-799A-4AFB-B32B-A2C0753981C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32" name="Text Box 243">
          <a:extLst>
            <a:ext uri="{FF2B5EF4-FFF2-40B4-BE49-F238E27FC236}">
              <a16:creationId xmlns:a16="http://schemas.microsoft.com/office/drawing/2014/main" id="{FF887B05-E720-4CA3-A2C8-178BEAE8F92F}"/>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33" name="Text Box 244">
          <a:extLst>
            <a:ext uri="{FF2B5EF4-FFF2-40B4-BE49-F238E27FC236}">
              <a16:creationId xmlns:a16="http://schemas.microsoft.com/office/drawing/2014/main" id="{65A4332E-C107-4BF0-86CF-1CBA36399A5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34" name="Text Box 245">
          <a:extLst>
            <a:ext uri="{FF2B5EF4-FFF2-40B4-BE49-F238E27FC236}">
              <a16:creationId xmlns:a16="http://schemas.microsoft.com/office/drawing/2014/main" id="{30FFB760-0888-441C-A6EF-91D11153B09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35" name="Text Box 246">
          <a:extLst>
            <a:ext uri="{FF2B5EF4-FFF2-40B4-BE49-F238E27FC236}">
              <a16:creationId xmlns:a16="http://schemas.microsoft.com/office/drawing/2014/main" id="{AAAC35AC-DB6E-4C4C-9BA0-74E2CB5BFB2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36" name="Text Box 247">
          <a:extLst>
            <a:ext uri="{FF2B5EF4-FFF2-40B4-BE49-F238E27FC236}">
              <a16:creationId xmlns:a16="http://schemas.microsoft.com/office/drawing/2014/main" id="{FBCA3D40-04E8-4F25-AD2D-6E17CB59536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37" name="Text Box 248">
          <a:extLst>
            <a:ext uri="{FF2B5EF4-FFF2-40B4-BE49-F238E27FC236}">
              <a16:creationId xmlns:a16="http://schemas.microsoft.com/office/drawing/2014/main" id="{9457232E-8930-441B-A5A9-602BD78B201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38" name="Text Box 249">
          <a:extLst>
            <a:ext uri="{FF2B5EF4-FFF2-40B4-BE49-F238E27FC236}">
              <a16:creationId xmlns:a16="http://schemas.microsoft.com/office/drawing/2014/main" id="{37ECEF59-6DD4-48AB-8BC8-A9F60AAFA05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39" name="Text Box 250">
          <a:extLst>
            <a:ext uri="{FF2B5EF4-FFF2-40B4-BE49-F238E27FC236}">
              <a16:creationId xmlns:a16="http://schemas.microsoft.com/office/drawing/2014/main" id="{DCFD17A2-A2DB-40F8-8884-0B82C2C93D72}"/>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40" name="Text Box 253">
          <a:extLst>
            <a:ext uri="{FF2B5EF4-FFF2-40B4-BE49-F238E27FC236}">
              <a16:creationId xmlns:a16="http://schemas.microsoft.com/office/drawing/2014/main" id="{60A85F9A-1E06-4218-B49C-ACB124DE3EC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41" name="Text Box 254">
          <a:extLst>
            <a:ext uri="{FF2B5EF4-FFF2-40B4-BE49-F238E27FC236}">
              <a16:creationId xmlns:a16="http://schemas.microsoft.com/office/drawing/2014/main" id="{D19CDA4F-5D36-4E24-B8E1-9E92CC5092F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42" name="Text Box 255">
          <a:extLst>
            <a:ext uri="{FF2B5EF4-FFF2-40B4-BE49-F238E27FC236}">
              <a16:creationId xmlns:a16="http://schemas.microsoft.com/office/drawing/2014/main" id="{99190396-178E-4816-8875-ADCFAA7FD33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43" name="Text Box 256">
          <a:extLst>
            <a:ext uri="{FF2B5EF4-FFF2-40B4-BE49-F238E27FC236}">
              <a16:creationId xmlns:a16="http://schemas.microsoft.com/office/drawing/2014/main" id="{E6D41BDB-909F-4A9A-A651-8E60CDE8247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44" name="Text Box 257">
          <a:extLst>
            <a:ext uri="{FF2B5EF4-FFF2-40B4-BE49-F238E27FC236}">
              <a16:creationId xmlns:a16="http://schemas.microsoft.com/office/drawing/2014/main" id="{2CF01525-50A3-410B-AD6A-729B120EAC8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45" name="Text Box 258">
          <a:extLst>
            <a:ext uri="{FF2B5EF4-FFF2-40B4-BE49-F238E27FC236}">
              <a16:creationId xmlns:a16="http://schemas.microsoft.com/office/drawing/2014/main" id="{F9579277-7AA4-4EC5-894D-8A1F841E1A2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46" name="Text Box 259">
          <a:extLst>
            <a:ext uri="{FF2B5EF4-FFF2-40B4-BE49-F238E27FC236}">
              <a16:creationId xmlns:a16="http://schemas.microsoft.com/office/drawing/2014/main" id="{C67935FA-B0FE-4471-AD45-69CAF775D41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47" name="Text Box 260">
          <a:extLst>
            <a:ext uri="{FF2B5EF4-FFF2-40B4-BE49-F238E27FC236}">
              <a16:creationId xmlns:a16="http://schemas.microsoft.com/office/drawing/2014/main" id="{D0B28825-9605-4D36-9DCA-AE221109A95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48" name="Text Box 261">
          <a:extLst>
            <a:ext uri="{FF2B5EF4-FFF2-40B4-BE49-F238E27FC236}">
              <a16:creationId xmlns:a16="http://schemas.microsoft.com/office/drawing/2014/main" id="{AE134AA6-4C56-45A9-ACAF-A4CA9673986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49" name="Text Box 262">
          <a:extLst>
            <a:ext uri="{FF2B5EF4-FFF2-40B4-BE49-F238E27FC236}">
              <a16:creationId xmlns:a16="http://schemas.microsoft.com/office/drawing/2014/main" id="{C5E25181-38E2-4D4C-A153-F0E6133F4D4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50" name="Text Box 263">
          <a:extLst>
            <a:ext uri="{FF2B5EF4-FFF2-40B4-BE49-F238E27FC236}">
              <a16:creationId xmlns:a16="http://schemas.microsoft.com/office/drawing/2014/main" id="{743D4E85-67D7-4F42-87B3-09E80BA104B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51" name="Text Box 264">
          <a:extLst>
            <a:ext uri="{FF2B5EF4-FFF2-40B4-BE49-F238E27FC236}">
              <a16:creationId xmlns:a16="http://schemas.microsoft.com/office/drawing/2014/main" id="{B6273BD3-0382-435B-98BA-E4C87EC5FDC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52" name="Text Box 51">
          <a:extLst>
            <a:ext uri="{FF2B5EF4-FFF2-40B4-BE49-F238E27FC236}">
              <a16:creationId xmlns:a16="http://schemas.microsoft.com/office/drawing/2014/main" id="{371EA076-59A7-41F4-842A-8F979F56020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53" name="Text Box 52">
          <a:extLst>
            <a:ext uri="{FF2B5EF4-FFF2-40B4-BE49-F238E27FC236}">
              <a16:creationId xmlns:a16="http://schemas.microsoft.com/office/drawing/2014/main" id="{58BA99B9-A8C5-4F0C-BC6B-3493EC2602E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54" name="Text Box 53">
          <a:extLst>
            <a:ext uri="{FF2B5EF4-FFF2-40B4-BE49-F238E27FC236}">
              <a16:creationId xmlns:a16="http://schemas.microsoft.com/office/drawing/2014/main" id="{ECC32AA5-9F74-466F-9280-D2B3C21E06B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55" name="Text Box 54">
          <a:extLst>
            <a:ext uri="{FF2B5EF4-FFF2-40B4-BE49-F238E27FC236}">
              <a16:creationId xmlns:a16="http://schemas.microsoft.com/office/drawing/2014/main" id="{B2E999B5-DFDB-4813-8544-74DF2ABE61A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56" name="Text Box 55">
          <a:extLst>
            <a:ext uri="{FF2B5EF4-FFF2-40B4-BE49-F238E27FC236}">
              <a16:creationId xmlns:a16="http://schemas.microsoft.com/office/drawing/2014/main" id="{FB6040D5-C8FD-42FC-AFF3-0BB6E40883C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57" name="Text Box 56">
          <a:extLst>
            <a:ext uri="{FF2B5EF4-FFF2-40B4-BE49-F238E27FC236}">
              <a16:creationId xmlns:a16="http://schemas.microsoft.com/office/drawing/2014/main" id="{C2F9A8CF-11F5-406D-94C5-80095E316A6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58" name="Text Box 57">
          <a:extLst>
            <a:ext uri="{FF2B5EF4-FFF2-40B4-BE49-F238E27FC236}">
              <a16:creationId xmlns:a16="http://schemas.microsoft.com/office/drawing/2014/main" id="{114D8543-9672-4E0D-858F-D9AED3E0969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59" name="Text Box 58">
          <a:extLst>
            <a:ext uri="{FF2B5EF4-FFF2-40B4-BE49-F238E27FC236}">
              <a16:creationId xmlns:a16="http://schemas.microsoft.com/office/drawing/2014/main" id="{3D1E9358-66FD-4ABF-80A3-A4D88F10DCD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60" name="Text Box 59">
          <a:extLst>
            <a:ext uri="{FF2B5EF4-FFF2-40B4-BE49-F238E27FC236}">
              <a16:creationId xmlns:a16="http://schemas.microsoft.com/office/drawing/2014/main" id="{7B01E5FB-0358-452B-B076-1FB9571A72C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61" name="Text Box 60">
          <a:extLst>
            <a:ext uri="{FF2B5EF4-FFF2-40B4-BE49-F238E27FC236}">
              <a16:creationId xmlns:a16="http://schemas.microsoft.com/office/drawing/2014/main" id="{283BB173-F6BB-458A-BCCA-6891FC6317D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62" name="Text Box 61">
          <a:extLst>
            <a:ext uri="{FF2B5EF4-FFF2-40B4-BE49-F238E27FC236}">
              <a16:creationId xmlns:a16="http://schemas.microsoft.com/office/drawing/2014/main" id="{4300897F-0754-479C-8853-615C9C1E467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63" name="Text Box 62">
          <a:extLst>
            <a:ext uri="{FF2B5EF4-FFF2-40B4-BE49-F238E27FC236}">
              <a16:creationId xmlns:a16="http://schemas.microsoft.com/office/drawing/2014/main" id="{69823B7D-9A45-42DE-85C7-001A5151DE0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64" name="Text Box 65">
          <a:extLst>
            <a:ext uri="{FF2B5EF4-FFF2-40B4-BE49-F238E27FC236}">
              <a16:creationId xmlns:a16="http://schemas.microsoft.com/office/drawing/2014/main" id="{FE5DC993-D87D-4F0E-A992-074459A1922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65" name="Text Box 66">
          <a:extLst>
            <a:ext uri="{FF2B5EF4-FFF2-40B4-BE49-F238E27FC236}">
              <a16:creationId xmlns:a16="http://schemas.microsoft.com/office/drawing/2014/main" id="{D876A3D5-7EAF-4468-9F74-A96B37E8BA0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66" name="Text Box 67">
          <a:extLst>
            <a:ext uri="{FF2B5EF4-FFF2-40B4-BE49-F238E27FC236}">
              <a16:creationId xmlns:a16="http://schemas.microsoft.com/office/drawing/2014/main" id="{9D8630B6-51F3-46CB-9F7E-6DE2448FE6B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67" name="Text Box 68">
          <a:extLst>
            <a:ext uri="{FF2B5EF4-FFF2-40B4-BE49-F238E27FC236}">
              <a16:creationId xmlns:a16="http://schemas.microsoft.com/office/drawing/2014/main" id="{45F13217-D1B9-47A9-A1F4-B479CABA284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68" name="Text Box 69">
          <a:extLst>
            <a:ext uri="{FF2B5EF4-FFF2-40B4-BE49-F238E27FC236}">
              <a16:creationId xmlns:a16="http://schemas.microsoft.com/office/drawing/2014/main" id="{DAA74C45-0E68-4630-86AB-9D1F9CAA759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69" name="Text Box 70">
          <a:extLst>
            <a:ext uri="{FF2B5EF4-FFF2-40B4-BE49-F238E27FC236}">
              <a16:creationId xmlns:a16="http://schemas.microsoft.com/office/drawing/2014/main" id="{7ACFC70E-72FD-49B5-A2C4-DA603F4FB00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70" name="Text Box 71">
          <a:extLst>
            <a:ext uri="{FF2B5EF4-FFF2-40B4-BE49-F238E27FC236}">
              <a16:creationId xmlns:a16="http://schemas.microsoft.com/office/drawing/2014/main" id="{2DD5C3AF-DB7F-45C2-8207-D03FFCAEE65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71" name="Text Box 72">
          <a:extLst>
            <a:ext uri="{FF2B5EF4-FFF2-40B4-BE49-F238E27FC236}">
              <a16:creationId xmlns:a16="http://schemas.microsoft.com/office/drawing/2014/main" id="{E9214831-DB8D-4E46-82AB-EE8D5C77C99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72" name="Text Box 73">
          <a:extLst>
            <a:ext uri="{FF2B5EF4-FFF2-40B4-BE49-F238E27FC236}">
              <a16:creationId xmlns:a16="http://schemas.microsoft.com/office/drawing/2014/main" id="{EDF6EB79-DCC1-498A-B1E3-988318779BF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73" name="Text Box 74">
          <a:extLst>
            <a:ext uri="{FF2B5EF4-FFF2-40B4-BE49-F238E27FC236}">
              <a16:creationId xmlns:a16="http://schemas.microsoft.com/office/drawing/2014/main" id="{A0153FFD-8AF4-446D-A7BD-CD55B09E933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74" name="Text Box 75">
          <a:extLst>
            <a:ext uri="{FF2B5EF4-FFF2-40B4-BE49-F238E27FC236}">
              <a16:creationId xmlns:a16="http://schemas.microsoft.com/office/drawing/2014/main" id="{770A89A9-EB0E-4E3F-9C8D-EFB2D370CE4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75" name="Text Box 76">
          <a:extLst>
            <a:ext uri="{FF2B5EF4-FFF2-40B4-BE49-F238E27FC236}">
              <a16:creationId xmlns:a16="http://schemas.microsoft.com/office/drawing/2014/main" id="{369F2CF2-1D14-48CE-B0BF-DF7959214FB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76" name="Text Box 239">
          <a:extLst>
            <a:ext uri="{FF2B5EF4-FFF2-40B4-BE49-F238E27FC236}">
              <a16:creationId xmlns:a16="http://schemas.microsoft.com/office/drawing/2014/main" id="{E81F0B32-476C-4047-9A73-B8E64518BE0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77" name="Text Box 240">
          <a:extLst>
            <a:ext uri="{FF2B5EF4-FFF2-40B4-BE49-F238E27FC236}">
              <a16:creationId xmlns:a16="http://schemas.microsoft.com/office/drawing/2014/main" id="{4C2B99DD-982B-42DA-A7EC-1473AD625E8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78" name="Text Box 241">
          <a:extLst>
            <a:ext uri="{FF2B5EF4-FFF2-40B4-BE49-F238E27FC236}">
              <a16:creationId xmlns:a16="http://schemas.microsoft.com/office/drawing/2014/main" id="{03E3CE18-9051-4472-A514-FB28F9EF21A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79" name="Text Box 242">
          <a:extLst>
            <a:ext uri="{FF2B5EF4-FFF2-40B4-BE49-F238E27FC236}">
              <a16:creationId xmlns:a16="http://schemas.microsoft.com/office/drawing/2014/main" id="{F4514408-3AF3-41DE-A86B-592A1335996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80" name="Text Box 243">
          <a:extLst>
            <a:ext uri="{FF2B5EF4-FFF2-40B4-BE49-F238E27FC236}">
              <a16:creationId xmlns:a16="http://schemas.microsoft.com/office/drawing/2014/main" id="{2762221A-C8F5-4708-87F1-70DB4C235D5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81" name="Text Box 244">
          <a:extLst>
            <a:ext uri="{FF2B5EF4-FFF2-40B4-BE49-F238E27FC236}">
              <a16:creationId xmlns:a16="http://schemas.microsoft.com/office/drawing/2014/main" id="{E4D37AC5-37F1-4370-AE59-0E89108258B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82" name="Text Box 245">
          <a:extLst>
            <a:ext uri="{FF2B5EF4-FFF2-40B4-BE49-F238E27FC236}">
              <a16:creationId xmlns:a16="http://schemas.microsoft.com/office/drawing/2014/main" id="{E253B492-7C30-45CF-A059-3DF9C184C4B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83" name="Text Box 246">
          <a:extLst>
            <a:ext uri="{FF2B5EF4-FFF2-40B4-BE49-F238E27FC236}">
              <a16:creationId xmlns:a16="http://schemas.microsoft.com/office/drawing/2014/main" id="{090796EE-A349-4A38-9C04-23C50E4F29F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84" name="Text Box 247">
          <a:extLst>
            <a:ext uri="{FF2B5EF4-FFF2-40B4-BE49-F238E27FC236}">
              <a16:creationId xmlns:a16="http://schemas.microsoft.com/office/drawing/2014/main" id="{B5AA5EC7-B483-4C7A-A660-497AC4BD331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85" name="Text Box 248">
          <a:extLst>
            <a:ext uri="{FF2B5EF4-FFF2-40B4-BE49-F238E27FC236}">
              <a16:creationId xmlns:a16="http://schemas.microsoft.com/office/drawing/2014/main" id="{CE6FA51B-C9F1-4AB4-B423-46EA968FB5C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886" name="Text Box 249">
          <a:extLst>
            <a:ext uri="{FF2B5EF4-FFF2-40B4-BE49-F238E27FC236}">
              <a16:creationId xmlns:a16="http://schemas.microsoft.com/office/drawing/2014/main" id="{3AE93B13-A53A-43CD-8310-0315F55E34C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887" name="Text Box 250">
          <a:extLst>
            <a:ext uri="{FF2B5EF4-FFF2-40B4-BE49-F238E27FC236}">
              <a16:creationId xmlns:a16="http://schemas.microsoft.com/office/drawing/2014/main" id="{2740EE10-F318-4B5F-BF43-1F7FBF17643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888" name="Text Box 253">
          <a:extLst>
            <a:ext uri="{FF2B5EF4-FFF2-40B4-BE49-F238E27FC236}">
              <a16:creationId xmlns:a16="http://schemas.microsoft.com/office/drawing/2014/main" id="{A2B6A300-E421-4A07-8B3D-8B8407EE714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889" name="Text Box 254">
          <a:extLst>
            <a:ext uri="{FF2B5EF4-FFF2-40B4-BE49-F238E27FC236}">
              <a16:creationId xmlns:a16="http://schemas.microsoft.com/office/drawing/2014/main" id="{EEAAD879-6C6B-44A7-AAAA-D22B4D22627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890" name="Text Box 255">
          <a:extLst>
            <a:ext uri="{FF2B5EF4-FFF2-40B4-BE49-F238E27FC236}">
              <a16:creationId xmlns:a16="http://schemas.microsoft.com/office/drawing/2014/main" id="{F0F60948-4091-4883-BE43-7D6F7906ACF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891" name="Text Box 256">
          <a:extLst>
            <a:ext uri="{FF2B5EF4-FFF2-40B4-BE49-F238E27FC236}">
              <a16:creationId xmlns:a16="http://schemas.microsoft.com/office/drawing/2014/main" id="{C3FAAFDA-BAFE-432D-A99D-CAF0424EBD8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892" name="Text Box 257">
          <a:extLst>
            <a:ext uri="{FF2B5EF4-FFF2-40B4-BE49-F238E27FC236}">
              <a16:creationId xmlns:a16="http://schemas.microsoft.com/office/drawing/2014/main" id="{7DA60534-5F0C-45D8-B046-1E443A037A42}"/>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893" name="Text Box 258">
          <a:extLst>
            <a:ext uri="{FF2B5EF4-FFF2-40B4-BE49-F238E27FC236}">
              <a16:creationId xmlns:a16="http://schemas.microsoft.com/office/drawing/2014/main" id="{B5B1C57F-3E41-4D9C-B679-6FA5E08ECC39}"/>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894" name="Text Box 259">
          <a:extLst>
            <a:ext uri="{FF2B5EF4-FFF2-40B4-BE49-F238E27FC236}">
              <a16:creationId xmlns:a16="http://schemas.microsoft.com/office/drawing/2014/main" id="{C8663E45-AA8D-4ECD-BA7F-915449A084D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895" name="Text Box 260">
          <a:extLst>
            <a:ext uri="{FF2B5EF4-FFF2-40B4-BE49-F238E27FC236}">
              <a16:creationId xmlns:a16="http://schemas.microsoft.com/office/drawing/2014/main" id="{DC21408B-BDE2-4368-B550-062E17C6FA9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896" name="Text Box 261">
          <a:extLst>
            <a:ext uri="{FF2B5EF4-FFF2-40B4-BE49-F238E27FC236}">
              <a16:creationId xmlns:a16="http://schemas.microsoft.com/office/drawing/2014/main" id="{E373853B-AAB3-4B20-AB07-037EC723F3E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897" name="Text Box 262">
          <a:extLst>
            <a:ext uri="{FF2B5EF4-FFF2-40B4-BE49-F238E27FC236}">
              <a16:creationId xmlns:a16="http://schemas.microsoft.com/office/drawing/2014/main" id="{8B597629-2083-4A03-9B97-FB9149C41A2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898" name="Text Box 263">
          <a:extLst>
            <a:ext uri="{FF2B5EF4-FFF2-40B4-BE49-F238E27FC236}">
              <a16:creationId xmlns:a16="http://schemas.microsoft.com/office/drawing/2014/main" id="{9803A481-6C20-4DB9-B303-F94676587875}"/>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899" name="Text Box 264">
          <a:extLst>
            <a:ext uri="{FF2B5EF4-FFF2-40B4-BE49-F238E27FC236}">
              <a16:creationId xmlns:a16="http://schemas.microsoft.com/office/drawing/2014/main" id="{B6E90DBD-D273-48A4-A1CD-10DA469714DB}"/>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00" name="Text Box 51">
          <a:extLst>
            <a:ext uri="{FF2B5EF4-FFF2-40B4-BE49-F238E27FC236}">
              <a16:creationId xmlns:a16="http://schemas.microsoft.com/office/drawing/2014/main" id="{13A2CB95-F838-49EF-81CB-4D9F252D28E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01" name="Text Box 52">
          <a:extLst>
            <a:ext uri="{FF2B5EF4-FFF2-40B4-BE49-F238E27FC236}">
              <a16:creationId xmlns:a16="http://schemas.microsoft.com/office/drawing/2014/main" id="{84FA0BE3-CF55-4C1A-8A42-C8640C3F18F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02" name="Text Box 53">
          <a:extLst>
            <a:ext uri="{FF2B5EF4-FFF2-40B4-BE49-F238E27FC236}">
              <a16:creationId xmlns:a16="http://schemas.microsoft.com/office/drawing/2014/main" id="{2CA36EF5-61D9-4506-8436-E413D2EFC0D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03" name="Text Box 54">
          <a:extLst>
            <a:ext uri="{FF2B5EF4-FFF2-40B4-BE49-F238E27FC236}">
              <a16:creationId xmlns:a16="http://schemas.microsoft.com/office/drawing/2014/main" id="{92F1F2A3-114D-4DFF-BEF1-28839DA9390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904" name="Text Box 55">
          <a:extLst>
            <a:ext uri="{FF2B5EF4-FFF2-40B4-BE49-F238E27FC236}">
              <a16:creationId xmlns:a16="http://schemas.microsoft.com/office/drawing/2014/main" id="{3F53DE6A-C13E-4899-A395-C44BC7C9966D}"/>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905" name="Text Box 56">
          <a:extLst>
            <a:ext uri="{FF2B5EF4-FFF2-40B4-BE49-F238E27FC236}">
              <a16:creationId xmlns:a16="http://schemas.microsoft.com/office/drawing/2014/main" id="{9F67D266-AE50-4694-B69D-6F06BBA81317}"/>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06" name="Text Box 57">
          <a:extLst>
            <a:ext uri="{FF2B5EF4-FFF2-40B4-BE49-F238E27FC236}">
              <a16:creationId xmlns:a16="http://schemas.microsoft.com/office/drawing/2014/main" id="{74ED04AB-CE3D-49AC-A219-19AC6B9F79B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07" name="Text Box 58">
          <a:extLst>
            <a:ext uri="{FF2B5EF4-FFF2-40B4-BE49-F238E27FC236}">
              <a16:creationId xmlns:a16="http://schemas.microsoft.com/office/drawing/2014/main" id="{80D0365B-3764-4CF5-8DFD-0B06669C861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08" name="Text Box 59">
          <a:extLst>
            <a:ext uri="{FF2B5EF4-FFF2-40B4-BE49-F238E27FC236}">
              <a16:creationId xmlns:a16="http://schemas.microsoft.com/office/drawing/2014/main" id="{DF68437B-E7FB-4425-95B7-09E7A381BD0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09" name="Text Box 60">
          <a:extLst>
            <a:ext uri="{FF2B5EF4-FFF2-40B4-BE49-F238E27FC236}">
              <a16:creationId xmlns:a16="http://schemas.microsoft.com/office/drawing/2014/main" id="{90B39CC5-AA93-462E-828D-5D71B77AB51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910" name="Text Box 61">
          <a:extLst>
            <a:ext uri="{FF2B5EF4-FFF2-40B4-BE49-F238E27FC236}">
              <a16:creationId xmlns:a16="http://schemas.microsoft.com/office/drawing/2014/main" id="{1E1EBAE7-3364-44A0-8870-9247F805B54E}"/>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911" name="Text Box 62">
          <a:extLst>
            <a:ext uri="{FF2B5EF4-FFF2-40B4-BE49-F238E27FC236}">
              <a16:creationId xmlns:a16="http://schemas.microsoft.com/office/drawing/2014/main" id="{2C1100BC-28E0-450C-A892-A50208DC9B3A}"/>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12" name="Text Box 65">
          <a:extLst>
            <a:ext uri="{FF2B5EF4-FFF2-40B4-BE49-F238E27FC236}">
              <a16:creationId xmlns:a16="http://schemas.microsoft.com/office/drawing/2014/main" id="{8086B8DC-7062-4C06-BAE5-E8A4243ABA2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13" name="Text Box 66">
          <a:extLst>
            <a:ext uri="{FF2B5EF4-FFF2-40B4-BE49-F238E27FC236}">
              <a16:creationId xmlns:a16="http://schemas.microsoft.com/office/drawing/2014/main" id="{3C424014-6D9A-44ED-986F-5AD36BFF5A4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14" name="Text Box 67">
          <a:extLst>
            <a:ext uri="{FF2B5EF4-FFF2-40B4-BE49-F238E27FC236}">
              <a16:creationId xmlns:a16="http://schemas.microsoft.com/office/drawing/2014/main" id="{F4B27DB2-3E0A-46E3-8424-E8A0DFD158F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15" name="Text Box 68">
          <a:extLst>
            <a:ext uri="{FF2B5EF4-FFF2-40B4-BE49-F238E27FC236}">
              <a16:creationId xmlns:a16="http://schemas.microsoft.com/office/drawing/2014/main" id="{2FA98FEA-F2F3-4CDB-8119-0018E50812F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916" name="Text Box 69">
          <a:extLst>
            <a:ext uri="{FF2B5EF4-FFF2-40B4-BE49-F238E27FC236}">
              <a16:creationId xmlns:a16="http://schemas.microsoft.com/office/drawing/2014/main" id="{ACE543B6-834D-4D42-BF80-7859E6FFB602}"/>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917" name="Text Box 70">
          <a:extLst>
            <a:ext uri="{FF2B5EF4-FFF2-40B4-BE49-F238E27FC236}">
              <a16:creationId xmlns:a16="http://schemas.microsoft.com/office/drawing/2014/main" id="{459ECAD5-A4D5-4A5D-9C79-D7C61FA8FFB2}"/>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18" name="Text Box 71">
          <a:extLst>
            <a:ext uri="{FF2B5EF4-FFF2-40B4-BE49-F238E27FC236}">
              <a16:creationId xmlns:a16="http://schemas.microsoft.com/office/drawing/2014/main" id="{F242576A-B6F5-41AE-9710-8A7B14BDD25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19" name="Text Box 72">
          <a:extLst>
            <a:ext uri="{FF2B5EF4-FFF2-40B4-BE49-F238E27FC236}">
              <a16:creationId xmlns:a16="http://schemas.microsoft.com/office/drawing/2014/main" id="{788D4FC5-A1F8-411B-AEF4-655E237955C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20" name="Text Box 73">
          <a:extLst>
            <a:ext uri="{FF2B5EF4-FFF2-40B4-BE49-F238E27FC236}">
              <a16:creationId xmlns:a16="http://schemas.microsoft.com/office/drawing/2014/main" id="{3DCE9F78-0E24-4B1A-9362-275EF202686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21" name="Text Box 74">
          <a:extLst>
            <a:ext uri="{FF2B5EF4-FFF2-40B4-BE49-F238E27FC236}">
              <a16:creationId xmlns:a16="http://schemas.microsoft.com/office/drawing/2014/main" id="{1F562199-4D57-48A5-BF1E-D83EA81D967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922" name="Text Box 75">
          <a:extLst>
            <a:ext uri="{FF2B5EF4-FFF2-40B4-BE49-F238E27FC236}">
              <a16:creationId xmlns:a16="http://schemas.microsoft.com/office/drawing/2014/main" id="{67C2EBC7-E40D-4EB5-AD4A-8F5AC86E2EF7}"/>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923" name="Text Box 76">
          <a:extLst>
            <a:ext uri="{FF2B5EF4-FFF2-40B4-BE49-F238E27FC236}">
              <a16:creationId xmlns:a16="http://schemas.microsoft.com/office/drawing/2014/main" id="{E61F614E-E616-4669-8423-2DF2639DA2C3}"/>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24" name="Text Box 239">
          <a:extLst>
            <a:ext uri="{FF2B5EF4-FFF2-40B4-BE49-F238E27FC236}">
              <a16:creationId xmlns:a16="http://schemas.microsoft.com/office/drawing/2014/main" id="{5DA9B4A7-D2B6-41E9-9FB8-31F2F5AABB6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25" name="Text Box 240">
          <a:extLst>
            <a:ext uri="{FF2B5EF4-FFF2-40B4-BE49-F238E27FC236}">
              <a16:creationId xmlns:a16="http://schemas.microsoft.com/office/drawing/2014/main" id="{EDC95ADC-280E-483F-8812-580FE2FA63F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26" name="Text Box 241">
          <a:extLst>
            <a:ext uri="{FF2B5EF4-FFF2-40B4-BE49-F238E27FC236}">
              <a16:creationId xmlns:a16="http://schemas.microsoft.com/office/drawing/2014/main" id="{35365DEF-45DF-4778-B70D-BB4E54E12EE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27" name="Text Box 242">
          <a:extLst>
            <a:ext uri="{FF2B5EF4-FFF2-40B4-BE49-F238E27FC236}">
              <a16:creationId xmlns:a16="http://schemas.microsoft.com/office/drawing/2014/main" id="{ECD35823-05EF-4F8A-AF97-704B2E89248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928" name="Text Box 243">
          <a:extLst>
            <a:ext uri="{FF2B5EF4-FFF2-40B4-BE49-F238E27FC236}">
              <a16:creationId xmlns:a16="http://schemas.microsoft.com/office/drawing/2014/main" id="{2D29841D-66A4-4FBC-9B4B-A594E92DF965}"/>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929" name="Text Box 244">
          <a:extLst>
            <a:ext uri="{FF2B5EF4-FFF2-40B4-BE49-F238E27FC236}">
              <a16:creationId xmlns:a16="http://schemas.microsoft.com/office/drawing/2014/main" id="{20AABA53-F0B0-4853-A533-0A72A938EB4D}"/>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30" name="Text Box 245">
          <a:extLst>
            <a:ext uri="{FF2B5EF4-FFF2-40B4-BE49-F238E27FC236}">
              <a16:creationId xmlns:a16="http://schemas.microsoft.com/office/drawing/2014/main" id="{582CD845-446E-48F9-9567-4B7AE568EC0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31" name="Text Box 246">
          <a:extLst>
            <a:ext uri="{FF2B5EF4-FFF2-40B4-BE49-F238E27FC236}">
              <a16:creationId xmlns:a16="http://schemas.microsoft.com/office/drawing/2014/main" id="{3E5B5CD7-E1C5-47C5-A34B-7FA8C5E3F8C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32" name="Text Box 247">
          <a:extLst>
            <a:ext uri="{FF2B5EF4-FFF2-40B4-BE49-F238E27FC236}">
              <a16:creationId xmlns:a16="http://schemas.microsoft.com/office/drawing/2014/main" id="{B1D2491C-6A50-452D-90B0-8A9A22E18CBA}"/>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33" name="Text Box 248">
          <a:extLst>
            <a:ext uri="{FF2B5EF4-FFF2-40B4-BE49-F238E27FC236}">
              <a16:creationId xmlns:a16="http://schemas.microsoft.com/office/drawing/2014/main" id="{2EB5FE88-5CA5-4868-943D-4AC8E0CF35A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934" name="Text Box 249">
          <a:extLst>
            <a:ext uri="{FF2B5EF4-FFF2-40B4-BE49-F238E27FC236}">
              <a16:creationId xmlns:a16="http://schemas.microsoft.com/office/drawing/2014/main" id="{8EB34ED8-4821-4A90-9B6E-3090115260CF}"/>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935" name="Text Box 250">
          <a:extLst>
            <a:ext uri="{FF2B5EF4-FFF2-40B4-BE49-F238E27FC236}">
              <a16:creationId xmlns:a16="http://schemas.microsoft.com/office/drawing/2014/main" id="{92E75540-C298-4C1E-BFE2-3FE74A2DBA79}"/>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36" name="Text Box 253">
          <a:extLst>
            <a:ext uri="{FF2B5EF4-FFF2-40B4-BE49-F238E27FC236}">
              <a16:creationId xmlns:a16="http://schemas.microsoft.com/office/drawing/2014/main" id="{99CDF9C6-6134-4E40-8AE7-7253CEC25E1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37" name="Text Box 254">
          <a:extLst>
            <a:ext uri="{FF2B5EF4-FFF2-40B4-BE49-F238E27FC236}">
              <a16:creationId xmlns:a16="http://schemas.microsoft.com/office/drawing/2014/main" id="{376F6E34-6B02-420F-8770-CF19995C0CD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38" name="Text Box 255">
          <a:extLst>
            <a:ext uri="{FF2B5EF4-FFF2-40B4-BE49-F238E27FC236}">
              <a16:creationId xmlns:a16="http://schemas.microsoft.com/office/drawing/2014/main" id="{797206A7-8192-46C1-89A8-659EE5A82D0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39" name="Text Box 256">
          <a:extLst>
            <a:ext uri="{FF2B5EF4-FFF2-40B4-BE49-F238E27FC236}">
              <a16:creationId xmlns:a16="http://schemas.microsoft.com/office/drawing/2014/main" id="{7F703285-8FBB-4DF0-934E-674B09309A3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940" name="Text Box 257">
          <a:extLst>
            <a:ext uri="{FF2B5EF4-FFF2-40B4-BE49-F238E27FC236}">
              <a16:creationId xmlns:a16="http://schemas.microsoft.com/office/drawing/2014/main" id="{FCCE7DC0-C5B0-4640-B7A7-463CF241723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941" name="Text Box 258">
          <a:extLst>
            <a:ext uri="{FF2B5EF4-FFF2-40B4-BE49-F238E27FC236}">
              <a16:creationId xmlns:a16="http://schemas.microsoft.com/office/drawing/2014/main" id="{DC57620B-EC4A-49B0-ABAF-634B6DA21607}"/>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42" name="Text Box 259">
          <a:extLst>
            <a:ext uri="{FF2B5EF4-FFF2-40B4-BE49-F238E27FC236}">
              <a16:creationId xmlns:a16="http://schemas.microsoft.com/office/drawing/2014/main" id="{6137D76A-F6C5-456E-8822-24FE159CE07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43" name="Text Box 260">
          <a:extLst>
            <a:ext uri="{FF2B5EF4-FFF2-40B4-BE49-F238E27FC236}">
              <a16:creationId xmlns:a16="http://schemas.microsoft.com/office/drawing/2014/main" id="{0F7CC7A1-F602-45D8-9A66-F552F47BB11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4944" name="Text Box 261">
          <a:extLst>
            <a:ext uri="{FF2B5EF4-FFF2-40B4-BE49-F238E27FC236}">
              <a16:creationId xmlns:a16="http://schemas.microsoft.com/office/drawing/2014/main" id="{85738A6D-2151-4676-AED6-0BCF6B7216F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4945" name="Text Box 262">
          <a:extLst>
            <a:ext uri="{FF2B5EF4-FFF2-40B4-BE49-F238E27FC236}">
              <a16:creationId xmlns:a16="http://schemas.microsoft.com/office/drawing/2014/main" id="{41C36187-AB7F-400E-8074-0C03BFF6E48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4946" name="Text Box 263">
          <a:extLst>
            <a:ext uri="{FF2B5EF4-FFF2-40B4-BE49-F238E27FC236}">
              <a16:creationId xmlns:a16="http://schemas.microsoft.com/office/drawing/2014/main" id="{843BC1DE-9A95-411A-80ED-5169F5FFF30A}"/>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4947" name="Text Box 264">
          <a:extLst>
            <a:ext uri="{FF2B5EF4-FFF2-40B4-BE49-F238E27FC236}">
              <a16:creationId xmlns:a16="http://schemas.microsoft.com/office/drawing/2014/main" id="{4FDFBF8D-274A-4A8B-8394-0B6BF1C7BAAE}"/>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48" name="Text Box 51">
          <a:extLst>
            <a:ext uri="{FF2B5EF4-FFF2-40B4-BE49-F238E27FC236}">
              <a16:creationId xmlns:a16="http://schemas.microsoft.com/office/drawing/2014/main" id="{D78DA242-5677-481F-8D3B-6FA353F022C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49" name="Text Box 52">
          <a:extLst>
            <a:ext uri="{FF2B5EF4-FFF2-40B4-BE49-F238E27FC236}">
              <a16:creationId xmlns:a16="http://schemas.microsoft.com/office/drawing/2014/main" id="{09E77D0E-7310-43CF-BF50-755A23CCACB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50" name="Text Box 53">
          <a:extLst>
            <a:ext uri="{FF2B5EF4-FFF2-40B4-BE49-F238E27FC236}">
              <a16:creationId xmlns:a16="http://schemas.microsoft.com/office/drawing/2014/main" id="{7D322BB4-BAF2-413C-9A2E-8BD587B2C98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51" name="Text Box 54">
          <a:extLst>
            <a:ext uri="{FF2B5EF4-FFF2-40B4-BE49-F238E27FC236}">
              <a16:creationId xmlns:a16="http://schemas.microsoft.com/office/drawing/2014/main" id="{DE90A137-4B79-4A31-942E-8C10B96F0E5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952" name="Text Box 55">
          <a:extLst>
            <a:ext uri="{FF2B5EF4-FFF2-40B4-BE49-F238E27FC236}">
              <a16:creationId xmlns:a16="http://schemas.microsoft.com/office/drawing/2014/main" id="{43608BFE-F20B-4222-B094-F214A7E321E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953" name="Text Box 56">
          <a:extLst>
            <a:ext uri="{FF2B5EF4-FFF2-40B4-BE49-F238E27FC236}">
              <a16:creationId xmlns:a16="http://schemas.microsoft.com/office/drawing/2014/main" id="{C6036479-B377-48C7-8B89-E1568F6BB6E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54" name="Text Box 57">
          <a:extLst>
            <a:ext uri="{FF2B5EF4-FFF2-40B4-BE49-F238E27FC236}">
              <a16:creationId xmlns:a16="http://schemas.microsoft.com/office/drawing/2014/main" id="{6D021896-E923-4E3E-9363-AAAABA23268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55" name="Text Box 58">
          <a:extLst>
            <a:ext uri="{FF2B5EF4-FFF2-40B4-BE49-F238E27FC236}">
              <a16:creationId xmlns:a16="http://schemas.microsoft.com/office/drawing/2014/main" id="{72A80303-17A5-4DA0-8EB1-4BF8A85DEB2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56" name="Text Box 59">
          <a:extLst>
            <a:ext uri="{FF2B5EF4-FFF2-40B4-BE49-F238E27FC236}">
              <a16:creationId xmlns:a16="http://schemas.microsoft.com/office/drawing/2014/main" id="{BE12E8E1-36D5-43F9-8D93-AF2192D7E92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57" name="Text Box 60">
          <a:extLst>
            <a:ext uri="{FF2B5EF4-FFF2-40B4-BE49-F238E27FC236}">
              <a16:creationId xmlns:a16="http://schemas.microsoft.com/office/drawing/2014/main" id="{51B8C09E-0051-4108-8132-C4EA4C516A5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958" name="Text Box 61">
          <a:extLst>
            <a:ext uri="{FF2B5EF4-FFF2-40B4-BE49-F238E27FC236}">
              <a16:creationId xmlns:a16="http://schemas.microsoft.com/office/drawing/2014/main" id="{23DBC197-1558-4E11-9978-0E43AF61E4D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959" name="Text Box 62">
          <a:extLst>
            <a:ext uri="{FF2B5EF4-FFF2-40B4-BE49-F238E27FC236}">
              <a16:creationId xmlns:a16="http://schemas.microsoft.com/office/drawing/2014/main" id="{D803F06A-1D1E-4181-9493-F8DC8C27F6A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60" name="Text Box 65">
          <a:extLst>
            <a:ext uri="{FF2B5EF4-FFF2-40B4-BE49-F238E27FC236}">
              <a16:creationId xmlns:a16="http://schemas.microsoft.com/office/drawing/2014/main" id="{8FB3DD35-11BE-49CC-B674-3195FC422E1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61" name="Text Box 66">
          <a:extLst>
            <a:ext uri="{FF2B5EF4-FFF2-40B4-BE49-F238E27FC236}">
              <a16:creationId xmlns:a16="http://schemas.microsoft.com/office/drawing/2014/main" id="{797AB028-D1B2-4C43-A571-1001B849EB4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62" name="Text Box 67">
          <a:extLst>
            <a:ext uri="{FF2B5EF4-FFF2-40B4-BE49-F238E27FC236}">
              <a16:creationId xmlns:a16="http://schemas.microsoft.com/office/drawing/2014/main" id="{AF5D9BDB-8616-41C9-9B4B-AC8B69DE63E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63" name="Text Box 68">
          <a:extLst>
            <a:ext uri="{FF2B5EF4-FFF2-40B4-BE49-F238E27FC236}">
              <a16:creationId xmlns:a16="http://schemas.microsoft.com/office/drawing/2014/main" id="{E56348E5-0045-4457-BF12-5063C39EDFE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964" name="Text Box 69">
          <a:extLst>
            <a:ext uri="{FF2B5EF4-FFF2-40B4-BE49-F238E27FC236}">
              <a16:creationId xmlns:a16="http://schemas.microsoft.com/office/drawing/2014/main" id="{61DF89B3-6A5D-487F-8137-DA0F52F09E4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965" name="Text Box 70">
          <a:extLst>
            <a:ext uri="{FF2B5EF4-FFF2-40B4-BE49-F238E27FC236}">
              <a16:creationId xmlns:a16="http://schemas.microsoft.com/office/drawing/2014/main" id="{E318D7C4-0D82-44F6-A6C3-F2153E01299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66" name="Text Box 71">
          <a:extLst>
            <a:ext uri="{FF2B5EF4-FFF2-40B4-BE49-F238E27FC236}">
              <a16:creationId xmlns:a16="http://schemas.microsoft.com/office/drawing/2014/main" id="{FF2049EA-51CB-4E4C-A64C-CADBC82812C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67" name="Text Box 72">
          <a:extLst>
            <a:ext uri="{FF2B5EF4-FFF2-40B4-BE49-F238E27FC236}">
              <a16:creationId xmlns:a16="http://schemas.microsoft.com/office/drawing/2014/main" id="{D9E8786B-330D-41E7-B5D7-D58393CC652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68" name="Text Box 73">
          <a:extLst>
            <a:ext uri="{FF2B5EF4-FFF2-40B4-BE49-F238E27FC236}">
              <a16:creationId xmlns:a16="http://schemas.microsoft.com/office/drawing/2014/main" id="{EE6960A1-B490-4C04-A8AC-9144D5279F5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69" name="Text Box 74">
          <a:extLst>
            <a:ext uri="{FF2B5EF4-FFF2-40B4-BE49-F238E27FC236}">
              <a16:creationId xmlns:a16="http://schemas.microsoft.com/office/drawing/2014/main" id="{386CC57C-6B98-4CE0-857B-F87A9002A44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970" name="Text Box 75">
          <a:extLst>
            <a:ext uri="{FF2B5EF4-FFF2-40B4-BE49-F238E27FC236}">
              <a16:creationId xmlns:a16="http://schemas.microsoft.com/office/drawing/2014/main" id="{C844CD27-79AB-4FB9-AA19-79E03727382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971" name="Text Box 76">
          <a:extLst>
            <a:ext uri="{FF2B5EF4-FFF2-40B4-BE49-F238E27FC236}">
              <a16:creationId xmlns:a16="http://schemas.microsoft.com/office/drawing/2014/main" id="{9ADF9105-5859-4D33-9538-4B5542FD241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72" name="Text Box 239">
          <a:extLst>
            <a:ext uri="{FF2B5EF4-FFF2-40B4-BE49-F238E27FC236}">
              <a16:creationId xmlns:a16="http://schemas.microsoft.com/office/drawing/2014/main" id="{49C567B8-358B-41F1-B3A5-88305A4935D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73" name="Text Box 240">
          <a:extLst>
            <a:ext uri="{FF2B5EF4-FFF2-40B4-BE49-F238E27FC236}">
              <a16:creationId xmlns:a16="http://schemas.microsoft.com/office/drawing/2014/main" id="{3624AF4C-3833-423F-AE68-63C29013A46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74" name="Text Box 241">
          <a:extLst>
            <a:ext uri="{FF2B5EF4-FFF2-40B4-BE49-F238E27FC236}">
              <a16:creationId xmlns:a16="http://schemas.microsoft.com/office/drawing/2014/main" id="{12F51B73-EF96-4EDF-9E5F-9E0A8EDD196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75" name="Text Box 242">
          <a:extLst>
            <a:ext uri="{FF2B5EF4-FFF2-40B4-BE49-F238E27FC236}">
              <a16:creationId xmlns:a16="http://schemas.microsoft.com/office/drawing/2014/main" id="{B4820AE2-1A75-45B0-B496-47FA7615D50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976" name="Text Box 243">
          <a:extLst>
            <a:ext uri="{FF2B5EF4-FFF2-40B4-BE49-F238E27FC236}">
              <a16:creationId xmlns:a16="http://schemas.microsoft.com/office/drawing/2014/main" id="{E04B549D-A682-4DEC-9CC7-1FAD97C0683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977" name="Text Box 244">
          <a:extLst>
            <a:ext uri="{FF2B5EF4-FFF2-40B4-BE49-F238E27FC236}">
              <a16:creationId xmlns:a16="http://schemas.microsoft.com/office/drawing/2014/main" id="{DE9DD7A3-60F3-493D-B95E-176F3A34970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78" name="Text Box 245">
          <a:extLst>
            <a:ext uri="{FF2B5EF4-FFF2-40B4-BE49-F238E27FC236}">
              <a16:creationId xmlns:a16="http://schemas.microsoft.com/office/drawing/2014/main" id="{D89877BA-2795-4F5E-AD70-EB21B8A4A71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79" name="Text Box 246">
          <a:extLst>
            <a:ext uri="{FF2B5EF4-FFF2-40B4-BE49-F238E27FC236}">
              <a16:creationId xmlns:a16="http://schemas.microsoft.com/office/drawing/2014/main" id="{FF1D9D46-98E8-46BD-94AC-D84230CC171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80" name="Text Box 247">
          <a:extLst>
            <a:ext uri="{FF2B5EF4-FFF2-40B4-BE49-F238E27FC236}">
              <a16:creationId xmlns:a16="http://schemas.microsoft.com/office/drawing/2014/main" id="{AEC5D12E-895F-4D04-8760-BEEDA4F412A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81" name="Text Box 248">
          <a:extLst>
            <a:ext uri="{FF2B5EF4-FFF2-40B4-BE49-F238E27FC236}">
              <a16:creationId xmlns:a16="http://schemas.microsoft.com/office/drawing/2014/main" id="{CA7895CF-DF9A-4FD1-B3D3-3A5C5F9112E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982" name="Text Box 249">
          <a:extLst>
            <a:ext uri="{FF2B5EF4-FFF2-40B4-BE49-F238E27FC236}">
              <a16:creationId xmlns:a16="http://schemas.microsoft.com/office/drawing/2014/main" id="{EDC2B243-ACE4-48EC-A8F8-7C8F0E07B83F}"/>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983" name="Text Box 250">
          <a:extLst>
            <a:ext uri="{FF2B5EF4-FFF2-40B4-BE49-F238E27FC236}">
              <a16:creationId xmlns:a16="http://schemas.microsoft.com/office/drawing/2014/main" id="{47B470D6-88E7-40B2-A804-75074914888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84" name="Text Box 253">
          <a:extLst>
            <a:ext uri="{FF2B5EF4-FFF2-40B4-BE49-F238E27FC236}">
              <a16:creationId xmlns:a16="http://schemas.microsoft.com/office/drawing/2014/main" id="{003092F9-340A-4AA6-B0F3-CDA70F3A333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85" name="Text Box 254">
          <a:extLst>
            <a:ext uri="{FF2B5EF4-FFF2-40B4-BE49-F238E27FC236}">
              <a16:creationId xmlns:a16="http://schemas.microsoft.com/office/drawing/2014/main" id="{0961A369-9A3D-4142-BCE0-68DBDFE64F1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86" name="Text Box 255">
          <a:extLst>
            <a:ext uri="{FF2B5EF4-FFF2-40B4-BE49-F238E27FC236}">
              <a16:creationId xmlns:a16="http://schemas.microsoft.com/office/drawing/2014/main" id="{BADA0DB0-70B0-4668-9B76-92391464FDB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87" name="Text Box 256">
          <a:extLst>
            <a:ext uri="{FF2B5EF4-FFF2-40B4-BE49-F238E27FC236}">
              <a16:creationId xmlns:a16="http://schemas.microsoft.com/office/drawing/2014/main" id="{2023D1A8-97E0-4D10-95AD-7F835C61E49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988" name="Text Box 257">
          <a:extLst>
            <a:ext uri="{FF2B5EF4-FFF2-40B4-BE49-F238E27FC236}">
              <a16:creationId xmlns:a16="http://schemas.microsoft.com/office/drawing/2014/main" id="{DDA1BD69-8AB1-45EB-B092-4907AB0793C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989" name="Text Box 258">
          <a:extLst>
            <a:ext uri="{FF2B5EF4-FFF2-40B4-BE49-F238E27FC236}">
              <a16:creationId xmlns:a16="http://schemas.microsoft.com/office/drawing/2014/main" id="{7E78F973-6FC6-475A-94BE-B80C5757E6D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90" name="Text Box 259">
          <a:extLst>
            <a:ext uri="{FF2B5EF4-FFF2-40B4-BE49-F238E27FC236}">
              <a16:creationId xmlns:a16="http://schemas.microsoft.com/office/drawing/2014/main" id="{FB3053A8-B497-4B99-8BD4-1FAA11105AC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91" name="Text Box 260">
          <a:extLst>
            <a:ext uri="{FF2B5EF4-FFF2-40B4-BE49-F238E27FC236}">
              <a16:creationId xmlns:a16="http://schemas.microsoft.com/office/drawing/2014/main" id="{A9FCDC76-8AB5-443F-A014-6F94712BF0B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92" name="Text Box 261">
          <a:extLst>
            <a:ext uri="{FF2B5EF4-FFF2-40B4-BE49-F238E27FC236}">
              <a16:creationId xmlns:a16="http://schemas.microsoft.com/office/drawing/2014/main" id="{5502B67A-0B7A-46B1-944D-19249BC5361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93" name="Text Box 262">
          <a:extLst>
            <a:ext uri="{FF2B5EF4-FFF2-40B4-BE49-F238E27FC236}">
              <a16:creationId xmlns:a16="http://schemas.microsoft.com/office/drawing/2014/main" id="{53CED4D9-BB2A-496B-BB3A-5C872780F60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4994" name="Text Box 263">
          <a:extLst>
            <a:ext uri="{FF2B5EF4-FFF2-40B4-BE49-F238E27FC236}">
              <a16:creationId xmlns:a16="http://schemas.microsoft.com/office/drawing/2014/main" id="{19CC6299-89D2-466A-BED3-1AB67A3715B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4995" name="Text Box 264">
          <a:extLst>
            <a:ext uri="{FF2B5EF4-FFF2-40B4-BE49-F238E27FC236}">
              <a16:creationId xmlns:a16="http://schemas.microsoft.com/office/drawing/2014/main" id="{B366B1AC-394C-4E5C-B23F-D1C9C25225B2}"/>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96" name="Text Box 51">
          <a:extLst>
            <a:ext uri="{FF2B5EF4-FFF2-40B4-BE49-F238E27FC236}">
              <a16:creationId xmlns:a16="http://schemas.microsoft.com/office/drawing/2014/main" id="{EADE2A87-36EF-40E7-A107-73EF6F1B1D0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97" name="Text Box 52">
          <a:extLst>
            <a:ext uri="{FF2B5EF4-FFF2-40B4-BE49-F238E27FC236}">
              <a16:creationId xmlns:a16="http://schemas.microsoft.com/office/drawing/2014/main" id="{FAEC4E41-C80F-4D3D-95EE-F7E13B9F38A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4998" name="Text Box 53">
          <a:extLst>
            <a:ext uri="{FF2B5EF4-FFF2-40B4-BE49-F238E27FC236}">
              <a16:creationId xmlns:a16="http://schemas.microsoft.com/office/drawing/2014/main" id="{13C98C1F-C886-419C-8215-240B0D7D3CB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4999" name="Text Box 54">
          <a:extLst>
            <a:ext uri="{FF2B5EF4-FFF2-40B4-BE49-F238E27FC236}">
              <a16:creationId xmlns:a16="http://schemas.microsoft.com/office/drawing/2014/main" id="{087BF974-589C-4DA6-967B-8240E6B57DE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00" name="Text Box 55">
          <a:extLst>
            <a:ext uri="{FF2B5EF4-FFF2-40B4-BE49-F238E27FC236}">
              <a16:creationId xmlns:a16="http://schemas.microsoft.com/office/drawing/2014/main" id="{792FB8B0-6315-4019-8D4A-6D46AF5FE13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01" name="Text Box 56">
          <a:extLst>
            <a:ext uri="{FF2B5EF4-FFF2-40B4-BE49-F238E27FC236}">
              <a16:creationId xmlns:a16="http://schemas.microsoft.com/office/drawing/2014/main" id="{8A8A11CD-C88B-4703-A4E0-091CE6D730C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02" name="Text Box 57">
          <a:extLst>
            <a:ext uri="{FF2B5EF4-FFF2-40B4-BE49-F238E27FC236}">
              <a16:creationId xmlns:a16="http://schemas.microsoft.com/office/drawing/2014/main" id="{D8B786BD-8707-45D5-8D8C-5DABBB2E35F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03" name="Text Box 58">
          <a:extLst>
            <a:ext uri="{FF2B5EF4-FFF2-40B4-BE49-F238E27FC236}">
              <a16:creationId xmlns:a16="http://schemas.microsoft.com/office/drawing/2014/main" id="{E4721927-23B0-4F8F-BB3A-2C245350F9A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04" name="Text Box 59">
          <a:extLst>
            <a:ext uri="{FF2B5EF4-FFF2-40B4-BE49-F238E27FC236}">
              <a16:creationId xmlns:a16="http://schemas.microsoft.com/office/drawing/2014/main" id="{5DC71EE6-454D-46FC-A2AE-F04B2EDEA90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05" name="Text Box 60">
          <a:extLst>
            <a:ext uri="{FF2B5EF4-FFF2-40B4-BE49-F238E27FC236}">
              <a16:creationId xmlns:a16="http://schemas.microsoft.com/office/drawing/2014/main" id="{FF0B05D5-923D-40AA-BE2D-1FF52F3285B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06" name="Text Box 61">
          <a:extLst>
            <a:ext uri="{FF2B5EF4-FFF2-40B4-BE49-F238E27FC236}">
              <a16:creationId xmlns:a16="http://schemas.microsoft.com/office/drawing/2014/main" id="{F7061D45-4B05-4C67-8A96-7799983E99E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07" name="Text Box 62">
          <a:extLst>
            <a:ext uri="{FF2B5EF4-FFF2-40B4-BE49-F238E27FC236}">
              <a16:creationId xmlns:a16="http://schemas.microsoft.com/office/drawing/2014/main" id="{FC54A6A7-0C76-4404-967E-6A04D9CA778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08" name="Text Box 65">
          <a:extLst>
            <a:ext uri="{FF2B5EF4-FFF2-40B4-BE49-F238E27FC236}">
              <a16:creationId xmlns:a16="http://schemas.microsoft.com/office/drawing/2014/main" id="{FA15A598-D14E-4886-9435-CA16F6B3017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09" name="Text Box 66">
          <a:extLst>
            <a:ext uri="{FF2B5EF4-FFF2-40B4-BE49-F238E27FC236}">
              <a16:creationId xmlns:a16="http://schemas.microsoft.com/office/drawing/2014/main" id="{8ED408E3-9B26-42E7-98CD-8063578D5FF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10" name="Text Box 67">
          <a:extLst>
            <a:ext uri="{FF2B5EF4-FFF2-40B4-BE49-F238E27FC236}">
              <a16:creationId xmlns:a16="http://schemas.microsoft.com/office/drawing/2014/main" id="{6A2ECDA3-A2F8-4D4A-9CF1-4ADDB290789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11" name="Text Box 68">
          <a:extLst>
            <a:ext uri="{FF2B5EF4-FFF2-40B4-BE49-F238E27FC236}">
              <a16:creationId xmlns:a16="http://schemas.microsoft.com/office/drawing/2014/main" id="{999F34D4-3053-4B7D-9DF4-07693A7D66C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12" name="Text Box 69">
          <a:extLst>
            <a:ext uri="{FF2B5EF4-FFF2-40B4-BE49-F238E27FC236}">
              <a16:creationId xmlns:a16="http://schemas.microsoft.com/office/drawing/2014/main" id="{C125D106-4852-4D5D-86E0-0573D1D9C13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13" name="Text Box 70">
          <a:extLst>
            <a:ext uri="{FF2B5EF4-FFF2-40B4-BE49-F238E27FC236}">
              <a16:creationId xmlns:a16="http://schemas.microsoft.com/office/drawing/2014/main" id="{42A8E05D-6320-4217-90DA-334E077D348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14" name="Text Box 71">
          <a:extLst>
            <a:ext uri="{FF2B5EF4-FFF2-40B4-BE49-F238E27FC236}">
              <a16:creationId xmlns:a16="http://schemas.microsoft.com/office/drawing/2014/main" id="{EEA6B5DD-A789-41A4-AF09-51309E58192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15" name="Text Box 72">
          <a:extLst>
            <a:ext uri="{FF2B5EF4-FFF2-40B4-BE49-F238E27FC236}">
              <a16:creationId xmlns:a16="http://schemas.microsoft.com/office/drawing/2014/main" id="{7A77EFB1-F1AB-4C07-8B1C-7264ECF601C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16" name="Text Box 73">
          <a:extLst>
            <a:ext uri="{FF2B5EF4-FFF2-40B4-BE49-F238E27FC236}">
              <a16:creationId xmlns:a16="http://schemas.microsoft.com/office/drawing/2014/main" id="{141B6534-70D9-434A-9CA9-A005A1819C6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17" name="Text Box 74">
          <a:extLst>
            <a:ext uri="{FF2B5EF4-FFF2-40B4-BE49-F238E27FC236}">
              <a16:creationId xmlns:a16="http://schemas.microsoft.com/office/drawing/2014/main" id="{2C8A42A2-AB9A-40DD-9E49-507103BCDAA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18" name="Text Box 75">
          <a:extLst>
            <a:ext uri="{FF2B5EF4-FFF2-40B4-BE49-F238E27FC236}">
              <a16:creationId xmlns:a16="http://schemas.microsoft.com/office/drawing/2014/main" id="{BBE16312-02D8-4ABD-BEBE-2C02765202A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19" name="Text Box 76">
          <a:extLst>
            <a:ext uri="{FF2B5EF4-FFF2-40B4-BE49-F238E27FC236}">
              <a16:creationId xmlns:a16="http://schemas.microsoft.com/office/drawing/2014/main" id="{F1867F9B-C53D-40EF-9EDC-64DBC967677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20" name="Text Box 239">
          <a:extLst>
            <a:ext uri="{FF2B5EF4-FFF2-40B4-BE49-F238E27FC236}">
              <a16:creationId xmlns:a16="http://schemas.microsoft.com/office/drawing/2014/main" id="{5A30014A-28A9-44E5-903A-E5991E42180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21" name="Text Box 240">
          <a:extLst>
            <a:ext uri="{FF2B5EF4-FFF2-40B4-BE49-F238E27FC236}">
              <a16:creationId xmlns:a16="http://schemas.microsoft.com/office/drawing/2014/main" id="{058682A8-7814-4FC4-A21C-A77C8EBF8A2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22" name="Text Box 241">
          <a:extLst>
            <a:ext uri="{FF2B5EF4-FFF2-40B4-BE49-F238E27FC236}">
              <a16:creationId xmlns:a16="http://schemas.microsoft.com/office/drawing/2014/main" id="{E53725FA-9B32-414F-873F-81604E53786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23" name="Text Box 242">
          <a:extLst>
            <a:ext uri="{FF2B5EF4-FFF2-40B4-BE49-F238E27FC236}">
              <a16:creationId xmlns:a16="http://schemas.microsoft.com/office/drawing/2014/main" id="{2A66B854-3E3E-4AA8-883B-2FCA6F022EF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24" name="Text Box 243">
          <a:extLst>
            <a:ext uri="{FF2B5EF4-FFF2-40B4-BE49-F238E27FC236}">
              <a16:creationId xmlns:a16="http://schemas.microsoft.com/office/drawing/2014/main" id="{146B676A-06E9-44CF-B273-AAE3F0279CB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25" name="Text Box 244">
          <a:extLst>
            <a:ext uri="{FF2B5EF4-FFF2-40B4-BE49-F238E27FC236}">
              <a16:creationId xmlns:a16="http://schemas.microsoft.com/office/drawing/2014/main" id="{F31F02D8-51E1-4B9D-BCD1-906A63B7F70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26" name="Text Box 245">
          <a:extLst>
            <a:ext uri="{FF2B5EF4-FFF2-40B4-BE49-F238E27FC236}">
              <a16:creationId xmlns:a16="http://schemas.microsoft.com/office/drawing/2014/main" id="{07D76A5C-2575-4757-9A28-0A2BFD84ACD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27" name="Text Box 246">
          <a:extLst>
            <a:ext uri="{FF2B5EF4-FFF2-40B4-BE49-F238E27FC236}">
              <a16:creationId xmlns:a16="http://schemas.microsoft.com/office/drawing/2014/main" id="{8BE32824-7E5E-4586-8A78-0928408EAFF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28" name="Text Box 247">
          <a:extLst>
            <a:ext uri="{FF2B5EF4-FFF2-40B4-BE49-F238E27FC236}">
              <a16:creationId xmlns:a16="http://schemas.microsoft.com/office/drawing/2014/main" id="{4D84C28E-4E5C-476D-A686-9F08DA83A31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29" name="Text Box 248">
          <a:extLst>
            <a:ext uri="{FF2B5EF4-FFF2-40B4-BE49-F238E27FC236}">
              <a16:creationId xmlns:a16="http://schemas.microsoft.com/office/drawing/2014/main" id="{BE17CCB1-9439-4E15-B928-6407E09A47D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30" name="Text Box 249">
          <a:extLst>
            <a:ext uri="{FF2B5EF4-FFF2-40B4-BE49-F238E27FC236}">
              <a16:creationId xmlns:a16="http://schemas.microsoft.com/office/drawing/2014/main" id="{D1DEA525-5AFA-46EC-BC9B-596D1DAC235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31" name="Text Box 250">
          <a:extLst>
            <a:ext uri="{FF2B5EF4-FFF2-40B4-BE49-F238E27FC236}">
              <a16:creationId xmlns:a16="http://schemas.microsoft.com/office/drawing/2014/main" id="{92CC91BA-AB30-4CCD-81DC-C5F20D78B85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32" name="Text Box 253">
          <a:extLst>
            <a:ext uri="{FF2B5EF4-FFF2-40B4-BE49-F238E27FC236}">
              <a16:creationId xmlns:a16="http://schemas.microsoft.com/office/drawing/2014/main" id="{5F2DD44E-FEC8-459A-9CCA-EA44C90A9AA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33" name="Text Box 254">
          <a:extLst>
            <a:ext uri="{FF2B5EF4-FFF2-40B4-BE49-F238E27FC236}">
              <a16:creationId xmlns:a16="http://schemas.microsoft.com/office/drawing/2014/main" id="{696F3643-DC07-4F36-A391-CACBD8E4E86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34" name="Text Box 255">
          <a:extLst>
            <a:ext uri="{FF2B5EF4-FFF2-40B4-BE49-F238E27FC236}">
              <a16:creationId xmlns:a16="http://schemas.microsoft.com/office/drawing/2014/main" id="{2616A514-7B11-4DC0-8EE8-20C584671DE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35" name="Text Box 256">
          <a:extLst>
            <a:ext uri="{FF2B5EF4-FFF2-40B4-BE49-F238E27FC236}">
              <a16:creationId xmlns:a16="http://schemas.microsoft.com/office/drawing/2014/main" id="{35AC3607-CBAD-40C8-8F52-B86D1302714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36" name="Text Box 257">
          <a:extLst>
            <a:ext uri="{FF2B5EF4-FFF2-40B4-BE49-F238E27FC236}">
              <a16:creationId xmlns:a16="http://schemas.microsoft.com/office/drawing/2014/main" id="{54825150-1F9B-4DD1-8A85-431A19ED1D4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37" name="Text Box 258">
          <a:extLst>
            <a:ext uri="{FF2B5EF4-FFF2-40B4-BE49-F238E27FC236}">
              <a16:creationId xmlns:a16="http://schemas.microsoft.com/office/drawing/2014/main" id="{22C41F26-61E8-4674-A4AF-23A6DE383511}"/>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38" name="Text Box 259">
          <a:extLst>
            <a:ext uri="{FF2B5EF4-FFF2-40B4-BE49-F238E27FC236}">
              <a16:creationId xmlns:a16="http://schemas.microsoft.com/office/drawing/2014/main" id="{893B5EAB-E48A-41F4-8D3E-A8C6DE8240A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39" name="Text Box 260">
          <a:extLst>
            <a:ext uri="{FF2B5EF4-FFF2-40B4-BE49-F238E27FC236}">
              <a16:creationId xmlns:a16="http://schemas.microsoft.com/office/drawing/2014/main" id="{5AC6F908-A6ED-4455-B979-C4131A64159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40" name="Text Box 261">
          <a:extLst>
            <a:ext uri="{FF2B5EF4-FFF2-40B4-BE49-F238E27FC236}">
              <a16:creationId xmlns:a16="http://schemas.microsoft.com/office/drawing/2014/main" id="{E752DA81-8AFA-402C-AB29-047B1F35741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41" name="Text Box 262">
          <a:extLst>
            <a:ext uri="{FF2B5EF4-FFF2-40B4-BE49-F238E27FC236}">
              <a16:creationId xmlns:a16="http://schemas.microsoft.com/office/drawing/2014/main" id="{41157544-0D54-4E10-A288-3A6E2AEE4C6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42" name="Text Box 263">
          <a:extLst>
            <a:ext uri="{FF2B5EF4-FFF2-40B4-BE49-F238E27FC236}">
              <a16:creationId xmlns:a16="http://schemas.microsoft.com/office/drawing/2014/main" id="{9AC8A386-11F8-467E-96F6-69BF256CD12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43" name="Text Box 264">
          <a:extLst>
            <a:ext uri="{FF2B5EF4-FFF2-40B4-BE49-F238E27FC236}">
              <a16:creationId xmlns:a16="http://schemas.microsoft.com/office/drawing/2014/main" id="{0189131B-CC6C-4770-B4E4-FE2FAB56DDA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44" name="Text Box 51">
          <a:extLst>
            <a:ext uri="{FF2B5EF4-FFF2-40B4-BE49-F238E27FC236}">
              <a16:creationId xmlns:a16="http://schemas.microsoft.com/office/drawing/2014/main" id="{F9D9E2B5-83CE-4EB8-9AA3-775BC8A7F63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45" name="Text Box 52">
          <a:extLst>
            <a:ext uri="{FF2B5EF4-FFF2-40B4-BE49-F238E27FC236}">
              <a16:creationId xmlns:a16="http://schemas.microsoft.com/office/drawing/2014/main" id="{0D3702E6-FA92-42FE-BDFA-A88EE054F0C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46" name="Text Box 53">
          <a:extLst>
            <a:ext uri="{FF2B5EF4-FFF2-40B4-BE49-F238E27FC236}">
              <a16:creationId xmlns:a16="http://schemas.microsoft.com/office/drawing/2014/main" id="{9135E4B6-312E-4F69-91D7-010D8290D07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47" name="Text Box 54">
          <a:extLst>
            <a:ext uri="{FF2B5EF4-FFF2-40B4-BE49-F238E27FC236}">
              <a16:creationId xmlns:a16="http://schemas.microsoft.com/office/drawing/2014/main" id="{7145489F-03A5-4941-B635-2D7DF5AC393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48" name="Text Box 55">
          <a:extLst>
            <a:ext uri="{FF2B5EF4-FFF2-40B4-BE49-F238E27FC236}">
              <a16:creationId xmlns:a16="http://schemas.microsoft.com/office/drawing/2014/main" id="{5017E4EE-8141-4D2D-B649-AF4471B29F6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49" name="Text Box 56">
          <a:extLst>
            <a:ext uri="{FF2B5EF4-FFF2-40B4-BE49-F238E27FC236}">
              <a16:creationId xmlns:a16="http://schemas.microsoft.com/office/drawing/2014/main" id="{ED92079C-D024-4B25-87F3-18C2BBA39F2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50" name="Text Box 57">
          <a:extLst>
            <a:ext uri="{FF2B5EF4-FFF2-40B4-BE49-F238E27FC236}">
              <a16:creationId xmlns:a16="http://schemas.microsoft.com/office/drawing/2014/main" id="{39AB4902-96C2-4FDF-B55E-F554039FC96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51" name="Text Box 58">
          <a:extLst>
            <a:ext uri="{FF2B5EF4-FFF2-40B4-BE49-F238E27FC236}">
              <a16:creationId xmlns:a16="http://schemas.microsoft.com/office/drawing/2014/main" id="{E99064E4-AA4D-4EDD-B0C7-FB1AB08A8BD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52" name="Text Box 59">
          <a:extLst>
            <a:ext uri="{FF2B5EF4-FFF2-40B4-BE49-F238E27FC236}">
              <a16:creationId xmlns:a16="http://schemas.microsoft.com/office/drawing/2014/main" id="{9CE4CD04-5137-4A4A-92EC-3B2308B8F46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53" name="Text Box 60">
          <a:extLst>
            <a:ext uri="{FF2B5EF4-FFF2-40B4-BE49-F238E27FC236}">
              <a16:creationId xmlns:a16="http://schemas.microsoft.com/office/drawing/2014/main" id="{66448B63-5928-441C-A5EF-7955C093E38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54" name="Text Box 61">
          <a:extLst>
            <a:ext uri="{FF2B5EF4-FFF2-40B4-BE49-F238E27FC236}">
              <a16:creationId xmlns:a16="http://schemas.microsoft.com/office/drawing/2014/main" id="{AB75563E-AEEC-4989-A4D3-5E9138E7687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55" name="Text Box 62">
          <a:extLst>
            <a:ext uri="{FF2B5EF4-FFF2-40B4-BE49-F238E27FC236}">
              <a16:creationId xmlns:a16="http://schemas.microsoft.com/office/drawing/2014/main" id="{F04FE3EA-DE9D-4AF5-BB3A-510F78C8DFC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56" name="Text Box 65">
          <a:extLst>
            <a:ext uri="{FF2B5EF4-FFF2-40B4-BE49-F238E27FC236}">
              <a16:creationId xmlns:a16="http://schemas.microsoft.com/office/drawing/2014/main" id="{414DF892-7AC9-483E-8F26-F371623EA15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57" name="Text Box 66">
          <a:extLst>
            <a:ext uri="{FF2B5EF4-FFF2-40B4-BE49-F238E27FC236}">
              <a16:creationId xmlns:a16="http://schemas.microsoft.com/office/drawing/2014/main" id="{433929AB-1882-4A32-BE87-0355645AFF1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58" name="Text Box 67">
          <a:extLst>
            <a:ext uri="{FF2B5EF4-FFF2-40B4-BE49-F238E27FC236}">
              <a16:creationId xmlns:a16="http://schemas.microsoft.com/office/drawing/2014/main" id="{FB64A96E-0880-4905-9AE8-45D08A22A38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59" name="Text Box 68">
          <a:extLst>
            <a:ext uri="{FF2B5EF4-FFF2-40B4-BE49-F238E27FC236}">
              <a16:creationId xmlns:a16="http://schemas.microsoft.com/office/drawing/2014/main" id="{91546EEE-AFA1-4F1A-B2C7-E4F3FDEFBE5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60" name="Text Box 69">
          <a:extLst>
            <a:ext uri="{FF2B5EF4-FFF2-40B4-BE49-F238E27FC236}">
              <a16:creationId xmlns:a16="http://schemas.microsoft.com/office/drawing/2014/main" id="{A3AA8435-70EF-4D86-8085-4138900913B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61" name="Text Box 70">
          <a:extLst>
            <a:ext uri="{FF2B5EF4-FFF2-40B4-BE49-F238E27FC236}">
              <a16:creationId xmlns:a16="http://schemas.microsoft.com/office/drawing/2014/main" id="{BA038182-42BF-4E6A-8918-23205391BD2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62" name="Text Box 71">
          <a:extLst>
            <a:ext uri="{FF2B5EF4-FFF2-40B4-BE49-F238E27FC236}">
              <a16:creationId xmlns:a16="http://schemas.microsoft.com/office/drawing/2014/main" id="{AF1A5862-52F2-41BE-912A-53567F3B70D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63" name="Text Box 72">
          <a:extLst>
            <a:ext uri="{FF2B5EF4-FFF2-40B4-BE49-F238E27FC236}">
              <a16:creationId xmlns:a16="http://schemas.microsoft.com/office/drawing/2014/main" id="{730686C8-F710-4A77-8BAB-37BBD10C86B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64" name="Text Box 73">
          <a:extLst>
            <a:ext uri="{FF2B5EF4-FFF2-40B4-BE49-F238E27FC236}">
              <a16:creationId xmlns:a16="http://schemas.microsoft.com/office/drawing/2014/main" id="{CDEA9E9C-F3ED-463E-8161-BDF12DE1342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65" name="Text Box 74">
          <a:extLst>
            <a:ext uri="{FF2B5EF4-FFF2-40B4-BE49-F238E27FC236}">
              <a16:creationId xmlns:a16="http://schemas.microsoft.com/office/drawing/2014/main" id="{BFE4B0BA-B95B-4292-A308-3F117A76CAC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66" name="Text Box 75">
          <a:extLst>
            <a:ext uri="{FF2B5EF4-FFF2-40B4-BE49-F238E27FC236}">
              <a16:creationId xmlns:a16="http://schemas.microsoft.com/office/drawing/2014/main" id="{EF2C0BC1-EB5F-4B98-8C8F-98159E9B40E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67" name="Text Box 76">
          <a:extLst>
            <a:ext uri="{FF2B5EF4-FFF2-40B4-BE49-F238E27FC236}">
              <a16:creationId xmlns:a16="http://schemas.microsoft.com/office/drawing/2014/main" id="{13B8ACCE-B8D0-46C1-BD3E-4E3B87885F7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68" name="Text Box 239">
          <a:extLst>
            <a:ext uri="{FF2B5EF4-FFF2-40B4-BE49-F238E27FC236}">
              <a16:creationId xmlns:a16="http://schemas.microsoft.com/office/drawing/2014/main" id="{A6920AEE-4DF9-4137-A82E-BD8794BAD47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69" name="Text Box 240">
          <a:extLst>
            <a:ext uri="{FF2B5EF4-FFF2-40B4-BE49-F238E27FC236}">
              <a16:creationId xmlns:a16="http://schemas.microsoft.com/office/drawing/2014/main" id="{F4A19F08-F07A-4B43-AE01-87B4B4D7F6D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70" name="Text Box 241">
          <a:extLst>
            <a:ext uri="{FF2B5EF4-FFF2-40B4-BE49-F238E27FC236}">
              <a16:creationId xmlns:a16="http://schemas.microsoft.com/office/drawing/2014/main" id="{9811A0A7-1AE8-4D81-AFE0-D97D0E24A9E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71" name="Text Box 242">
          <a:extLst>
            <a:ext uri="{FF2B5EF4-FFF2-40B4-BE49-F238E27FC236}">
              <a16:creationId xmlns:a16="http://schemas.microsoft.com/office/drawing/2014/main" id="{C0FD40EB-18B3-4DBF-A939-62EC7CC8F3D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72" name="Text Box 243">
          <a:extLst>
            <a:ext uri="{FF2B5EF4-FFF2-40B4-BE49-F238E27FC236}">
              <a16:creationId xmlns:a16="http://schemas.microsoft.com/office/drawing/2014/main" id="{550F6F95-4450-453E-8F63-E57BE6CC2E4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73" name="Text Box 244">
          <a:extLst>
            <a:ext uri="{FF2B5EF4-FFF2-40B4-BE49-F238E27FC236}">
              <a16:creationId xmlns:a16="http://schemas.microsoft.com/office/drawing/2014/main" id="{61A99102-1A11-4A31-829F-7755E578CB4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74" name="Text Box 245">
          <a:extLst>
            <a:ext uri="{FF2B5EF4-FFF2-40B4-BE49-F238E27FC236}">
              <a16:creationId xmlns:a16="http://schemas.microsoft.com/office/drawing/2014/main" id="{FAC749CD-3CA5-4984-8E46-2233F717C4B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75" name="Text Box 246">
          <a:extLst>
            <a:ext uri="{FF2B5EF4-FFF2-40B4-BE49-F238E27FC236}">
              <a16:creationId xmlns:a16="http://schemas.microsoft.com/office/drawing/2014/main" id="{2D7650AC-D122-4D24-A43A-CDB1BA99CD8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76" name="Text Box 247">
          <a:extLst>
            <a:ext uri="{FF2B5EF4-FFF2-40B4-BE49-F238E27FC236}">
              <a16:creationId xmlns:a16="http://schemas.microsoft.com/office/drawing/2014/main" id="{4606E415-A9BC-47CF-BDC2-65A74B834D0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77" name="Text Box 248">
          <a:extLst>
            <a:ext uri="{FF2B5EF4-FFF2-40B4-BE49-F238E27FC236}">
              <a16:creationId xmlns:a16="http://schemas.microsoft.com/office/drawing/2014/main" id="{47E6CBF3-FF5F-4261-B99B-9EB3392EECF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078" name="Text Box 249">
          <a:extLst>
            <a:ext uri="{FF2B5EF4-FFF2-40B4-BE49-F238E27FC236}">
              <a16:creationId xmlns:a16="http://schemas.microsoft.com/office/drawing/2014/main" id="{AF0A147D-A396-4850-ACA5-847BE5ED7A4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079" name="Text Box 250">
          <a:extLst>
            <a:ext uri="{FF2B5EF4-FFF2-40B4-BE49-F238E27FC236}">
              <a16:creationId xmlns:a16="http://schemas.microsoft.com/office/drawing/2014/main" id="{7ED4AB74-A851-42BB-A629-662A90CB7B3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080" name="Text Box 253">
          <a:extLst>
            <a:ext uri="{FF2B5EF4-FFF2-40B4-BE49-F238E27FC236}">
              <a16:creationId xmlns:a16="http://schemas.microsoft.com/office/drawing/2014/main" id="{E6C9B559-EC08-417B-9ED8-1163EEDBEA8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081" name="Text Box 254">
          <a:extLst>
            <a:ext uri="{FF2B5EF4-FFF2-40B4-BE49-F238E27FC236}">
              <a16:creationId xmlns:a16="http://schemas.microsoft.com/office/drawing/2014/main" id="{8D16C727-AAFA-44C8-B21E-095AB25362F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082" name="Text Box 255">
          <a:extLst>
            <a:ext uri="{FF2B5EF4-FFF2-40B4-BE49-F238E27FC236}">
              <a16:creationId xmlns:a16="http://schemas.microsoft.com/office/drawing/2014/main" id="{9DA045BD-C880-4895-A9C1-BB4DDBFCF48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083" name="Text Box 256">
          <a:extLst>
            <a:ext uri="{FF2B5EF4-FFF2-40B4-BE49-F238E27FC236}">
              <a16:creationId xmlns:a16="http://schemas.microsoft.com/office/drawing/2014/main" id="{D5B12491-90B4-442A-A55F-CFE76983CCF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084" name="Text Box 257">
          <a:extLst>
            <a:ext uri="{FF2B5EF4-FFF2-40B4-BE49-F238E27FC236}">
              <a16:creationId xmlns:a16="http://schemas.microsoft.com/office/drawing/2014/main" id="{E7E735CC-5AF4-4D34-9CA9-B83A12ED2F65}"/>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085" name="Text Box 258">
          <a:extLst>
            <a:ext uri="{FF2B5EF4-FFF2-40B4-BE49-F238E27FC236}">
              <a16:creationId xmlns:a16="http://schemas.microsoft.com/office/drawing/2014/main" id="{4C8EBCCD-CCF8-42E9-8FA1-F44C25F5032C}"/>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086" name="Text Box 259">
          <a:extLst>
            <a:ext uri="{FF2B5EF4-FFF2-40B4-BE49-F238E27FC236}">
              <a16:creationId xmlns:a16="http://schemas.microsoft.com/office/drawing/2014/main" id="{C79669CB-A988-468B-AAB1-ACDDC5CFFF0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087" name="Text Box 260">
          <a:extLst>
            <a:ext uri="{FF2B5EF4-FFF2-40B4-BE49-F238E27FC236}">
              <a16:creationId xmlns:a16="http://schemas.microsoft.com/office/drawing/2014/main" id="{FAD9FFAC-4194-4A20-B447-E107BF27D71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088" name="Text Box 261">
          <a:extLst>
            <a:ext uri="{FF2B5EF4-FFF2-40B4-BE49-F238E27FC236}">
              <a16:creationId xmlns:a16="http://schemas.microsoft.com/office/drawing/2014/main" id="{18E79664-76F7-4E75-BF74-35375C445C0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089" name="Text Box 262">
          <a:extLst>
            <a:ext uri="{FF2B5EF4-FFF2-40B4-BE49-F238E27FC236}">
              <a16:creationId xmlns:a16="http://schemas.microsoft.com/office/drawing/2014/main" id="{902F8233-B35E-4B22-BF94-CA565C8BE64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090" name="Text Box 263">
          <a:extLst>
            <a:ext uri="{FF2B5EF4-FFF2-40B4-BE49-F238E27FC236}">
              <a16:creationId xmlns:a16="http://schemas.microsoft.com/office/drawing/2014/main" id="{0AA60E49-CCC5-4F0F-8BA0-CF022536C142}"/>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091" name="Text Box 264">
          <a:extLst>
            <a:ext uri="{FF2B5EF4-FFF2-40B4-BE49-F238E27FC236}">
              <a16:creationId xmlns:a16="http://schemas.microsoft.com/office/drawing/2014/main" id="{74F201D4-46DD-41DB-B1FA-90B4FC4CB97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092" name="Text Box 51">
          <a:extLst>
            <a:ext uri="{FF2B5EF4-FFF2-40B4-BE49-F238E27FC236}">
              <a16:creationId xmlns:a16="http://schemas.microsoft.com/office/drawing/2014/main" id="{4276A973-6559-494A-96B0-D9C0202D7CE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093" name="Text Box 52">
          <a:extLst>
            <a:ext uri="{FF2B5EF4-FFF2-40B4-BE49-F238E27FC236}">
              <a16:creationId xmlns:a16="http://schemas.microsoft.com/office/drawing/2014/main" id="{1B3ABF57-8641-4A5F-8F19-A9FE6A1439BC}"/>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094" name="Text Box 53">
          <a:extLst>
            <a:ext uri="{FF2B5EF4-FFF2-40B4-BE49-F238E27FC236}">
              <a16:creationId xmlns:a16="http://schemas.microsoft.com/office/drawing/2014/main" id="{7398EC71-1CDB-4E6F-B90A-D5301FBFB76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095" name="Text Box 54">
          <a:extLst>
            <a:ext uri="{FF2B5EF4-FFF2-40B4-BE49-F238E27FC236}">
              <a16:creationId xmlns:a16="http://schemas.microsoft.com/office/drawing/2014/main" id="{BDCD2F94-C7E2-44E3-A27D-E46D4ADF0D3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096" name="Text Box 55">
          <a:extLst>
            <a:ext uri="{FF2B5EF4-FFF2-40B4-BE49-F238E27FC236}">
              <a16:creationId xmlns:a16="http://schemas.microsoft.com/office/drawing/2014/main" id="{B7089432-6E3F-41B5-8BBA-EBB040DE64F3}"/>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097" name="Text Box 56">
          <a:extLst>
            <a:ext uri="{FF2B5EF4-FFF2-40B4-BE49-F238E27FC236}">
              <a16:creationId xmlns:a16="http://schemas.microsoft.com/office/drawing/2014/main" id="{C8DF63CA-BA9B-4C83-B02A-4DAABCE5F122}"/>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098" name="Text Box 57">
          <a:extLst>
            <a:ext uri="{FF2B5EF4-FFF2-40B4-BE49-F238E27FC236}">
              <a16:creationId xmlns:a16="http://schemas.microsoft.com/office/drawing/2014/main" id="{491FB24C-BB55-4C15-9C95-3D0D4D500CC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099" name="Text Box 58">
          <a:extLst>
            <a:ext uri="{FF2B5EF4-FFF2-40B4-BE49-F238E27FC236}">
              <a16:creationId xmlns:a16="http://schemas.microsoft.com/office/drawing/2014/main" id="{1937007D-F4A9-4B12-8356-15B4EBEC06A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00" name="Text Box 59">
          <a:extLst>
            <a:ext uri="{FF2B5EF4-FFF2-40B4-BE49-F238E27FC236}">
              <a16:creationId xmlns:a16="http://schemas.microsoft.com/office/drawing/2014/main" id="{1D7F03EB-97A4-4571-BE0E-756EE8EBE6A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01" name="Text Box 60">
          <a:extLst>
            <a:ext uri="{FF2B5EF4-FFF2-40B4-BE49-F238E27FC236}">
              <a16:creationId xmlns:a16="http://schemas.microsoft.com/office/drawing/2014/main" id="{FFAF24E6-11A4-45E3-8D34-EF6461099F7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102" name="Text Box 61">
          <a:extLst>
            <a:ext uri="{FF2B5EF4-FFF2-40B4-BE49-F238E27FC236}">
              <a16:creationId xmlns:a16="http://schemas.microsoft.com/office/drawing/2014/main" id="{8A9BF05F-0B40-42C0-BED1-E7AB3A61FC45}"/>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103" name="Text Box 62">
          <a:extLst>
            <a:ext uri="{FF2B5EF4-FFF2-40B4-BE49-F238E27FC236}">
              <a16:creationId xmlns:a16="http://schemas.microsoft.com/office/drawing/2014/main" id="{58C614C6-224D-4592-B2F5-CDF066B3AFA8}"/>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04" name="Text Box 65">
          <a:extLst>
            <a:ext uri="{FF2B5EF4-FFF2-40B4-BE49-F238E27FC236}">
              <a16:creationId xmlns:a16="http://schemas.microsoft.com/office/drawing/2014/main" id="{51F8A084-6A33-4EFE-A31A-46FF2C19C017}"/>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05" name="Text Box 66">
          <a:extLst>
            <a:ext uri="{FF2B5EF4-FFF2-40B4-BE49-F238E27FC236}">
              <a16:creationId xmlns:a16="http://schemas.microsoft.com/office/drawing/2014/main" id="{134D04E8-8F20-478E-9450-42EC936EE1B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06" name="Text Box 67">
          <a:extLst>
            <a:ext uri="{FF2B5EF4-FFF2-40B4-BE49-F238E27FC236}">
              <a16:creationId xmlns:a16="http://schemas.microsoft.com/office/drawing/2014/main" id="{D074F9F0-384B-4B27-9FFC-2803EF26DAD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07" name="Text Box 68">
          <a:extLst>
            <a:ext uri="{FF2B5EF4-FFF2-40B4-BE49-F238E27FC236}">
              <a16:creationId xmlns:a16="http://schemas.microsoft.com/office/drawing/2014/main" id="{F2BF29C6-76A4-4083-91D4-B73B58D1177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108" name="Text Box 69">
          <a:extLst>
            <a:ext uri="{FF2B5EF4-FFF2-40B4-BE49-F238E27FC236}">
              <a16:creationId xmlns:a16="http://schemas.microsoft.com/office/drawing/2014/main" id="{175AF81D-0C19-4738-BA88-16D0EB71C20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109" name="Text Box 70">
          <a:extLst>
            <a:ext uri="{FF2B5EF4-FFF2-40B4-BE49-F238E27FC236}">
              <a16:creationId xmlns:a16="http://schemas.microsoft.com/office/drawing/2014/main" id="{221FDB68-0269-4949-AE53-D53A9D3F2546}"/>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10" name="Text Box 71">
          <a:extLst>
            <a:ext uri="{FF2B5EF4-FFF2-40B4-BE49-F238E27FC236}">
              <a16:creationId xmlns:a16="http://schemas.microsoft.com/office/drawing/2014/main" id="{7AFC21FB-F09B-4BC3-8A7C-4E800AE18C2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11" name="Text Box 72">
          <a:extLst>
            <a:ext uri="{FF2B5EF4-FFF2-40B4-BE49-F238E27FC236}">
              <a16:creationId xmlns:a16="http://schemas.microsoft.com/office/drawing/2014/main" id="{9D1CFCFB-0375-4253-BCC6-CC8C4AD1AE6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12" name="Text Box 73">
          <a:extLst>
            <a:ext uri="{FF2B5EF4-FFF2-40B4-BE49-F238E27FC236}">
              <a16:creationId xmlns:a16="http://schemas.microsoft.com/office/drawing/2014/main" id="{756B04C2-39B2-48B2-8CCE-F16148F9E2F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13" name="Text Box 74">
          <a:extLst>
            <a:ext uri="{FF2B5EF4-FFF2-40B4-BE49-F238E27FC236}">
              <a16:creationId xmlns:a16="http://schemas.microsoft.com/office/drawing/2014/main" id="{A64D6EBD-B9E1-4695-AE99-602DD065BCA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114" name="Text Box 75">
          <a:extLst>
            <a:ext uri="{FF2B5EF4-FFF2-40B4-BE49-F238E27FC236}">
              <a16:creationId xmlns:a16="http://schemas.microsoft.com/office/drawing/2014/main" id="{9E299D9E-17D9-4F40-BE18-A44AFC73EE77}"/>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115" name="Text Box 76">
          <a:extLst>
            <a:ext uri="{FF2B5EF4-FFF2-40B4-BE49-F238E27FC236}">
              <a16:creationId xmlns:a16="http://schemas.microsoft.com/office/drawing/2014/main" id="{145976EA-8464-4D8B-A7C8-A9696201E5AC}"/>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16" name="Text Box 239">
          <a:extLst>
            <a:ext uri="{FF2B5EF4-FFF2-40B4-BE49-F238E27FC236}">
              <a16:creationId xmlns:a16="http://schemas.microsoft.com/office/drawing/2014/main" id="{69AB61CE-268A-454D-BD56-116C20A5D8C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17" name="Text Box 240">
          <a:extLst>
            <a:ext uri="{FF2B5EF4-FFF2-40B4-BE49-F238E27FC236}">
              <a16:creationId xmlns:a16="http://schemas.microsoft.com/office/drawing/2014/main" id="{F4844493-810E-4128-98E0-2E771285ABD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18" name="Text Box 241">
          <a:extLst>
            <a:ext uri="{FF2B5EF4-FFF2-40B4-BE49-F238E27FC236}">
              <a16:creationId xmlns:a16="http://schemas.microsoft.com/office/drawing/2014/main" id="{4FFA5D99-88D2-4607-907E-E114B508FD8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19" name="Text Box 242">
          <a:extLst>
            <a:ext uri="{FF2B5EF4-FFF2-40B4-BE49-F238E27FC236}">
              <a16:creationId xmlns:a16="http://schemas.microsoft.com/office/drawing/2014/main" id="{A689AE26-0B5B-4F97-BFDB-E8B3A6800A7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120" name="Text Box 243">
          <a:extLst>
            <a:ext uri="{FF2B5EF4-FFF2-40B4-BE49-F238E27FC236}">
              <a16:creationId xmlns:a16="http://schemas.microsoft.com/office/drawing/2014/main" id="{42571B8B-15D0-4C47-BDA5-39DFE9D07A89}"/>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121" name="Text Box 244">
          <a:extLst>
            <a:ext uri="{FF2B5EF4-FFF2-40B4-BE49-F238E27FC236}">
              <a16:creationId xmlns:a16="http://schemas.microsoft.com/office/drawing/2014/main" id="{806523AF-C776-4D0E-865A-71E00C213124}"/>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22" name="Text Box 245">
          <a:extLst>
            <a:ext uri="{FF2B5EF4-FFF2-40B4-BE49-F238E27FC236}">
              <a16:creationId xmlns:a16="http://schemas.microsoft.com/office/drawing/2014/main" id="{71E3F294-3E9C-40D1-8802-3F2CAB55278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23" name="Text Box 246">
          <a:extLst>
            <a:ext uri="{FF2B5EF4-FFF2-40B4-BE49-F238E27FC236}">
              <a16:creationId xmlns:a16="http://schemas.microsoft.com/office/drawing/2014/main" id="{A1D79B8C-7500-4294-8349-C39F796DC4C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24" name="Text Box 247">
          <a:extLst>
            <a:ext uri="{FF2B5EF4-FFF2-40B4-BE49-F238E27FC236}">
              <a16:creationId xmlns:a16="http://schemas.microsoft.com/office/drawing/2014/main" id="{4F20B189-586D-4146-BFCE-CAF01080CFDA}"/>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25" name="Text Box 248">
          <a:extLst>
            <a:ext uri="{FF2B5EF4-FFF2-40B4-BE49-F238E27FC236}">
              <a16:creationId xmlns:a16="http://schemas.microsoft.com/office/drawing/2014/main" id="{468D376B-DF98-47B3-90B8-718BD9B6876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126" name="Text Box 249">
          <a:extLst>
            <a:ext uri="{FF2B5EF4-FFF2-40B4-BE49-F238E27FC236}">
              <a16:creationId xmlns:a16="http://schemas.microsoft.com/office/drawing/2014/main" id="{0943AA9E-68EC-43BD-950A-862DDD61F565}"/>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127" name="Text Box 250">
          <a:extLst>
            <a:ext uri="{FF2B5EF4-FFF2-40B4-BE49-F238E27FC236}">
              <a16:creationId xmlns:a16="http://schemas.microsoft.com/office/drawing/2014/main" id="{BBEA38B6-7A96-42E1-AB1A-443B67571A44}"/>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28" name="Text Box 253">
          <a:extLst>
            <a:ext uri="{FF2B5EF4-FFF2-40B4-BE49-F238E27FC236}">
              <a16:creationId xmlns:a16="http://schemas.microsoft.com/office/drawing/2014/main" id="{98F42486-FCE4-471A-B981-AE9D31203B3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29" name="Text Box 254">
          <a:extLst>
            <a:ext uri="{FF2B5EF4-FFF2-40B4-BE49-F238E27FC236}">
              <a16:creationId xmlns:a16="http://schemas.microsoft.com/office/drawing/2014/main" id="{485197E9-B44F-4184-BB9D-748FF39E2D2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30" name="Text Box 255">
          <a:extLst>
            <a:ext uri="{FF2B5EF4-FFF2-40B4-BE49-F238E27FC236}">
              <a16:creationId xmlns:a16="http://schemas.microsoft.com/office/drawing/2014/main" id="{C3C289DD-4D04-4E8E-AC7A-08AF5BBB2DF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31" name="Text Box 256">
          <a:extLst>
            <a:ext uri="{FF2B5EF4-FFF2-40B4-BE49-F238E27FC236}">
              <a16:creationId xmlns:a16="http://schemas.microsoft.com/office/drawing/2014/main" id="{F9732EDC-6E7F-4CDE-9035-CC52E5B8112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132" name="Text Box 257">
          <a:extLst>
            <a:ext uri="{FF2B5EF4-FFF2-40B4-BE49-F238E27FC236}">
              <a16:creationId xmlns:a16="http://schemas.microsoft.com/office/drawing/2014/main" id="{818F1FCD-2F88-4C76-8B65-3A3C5D9AFAFD}"/>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133" name="Text Box 258">
          <a:extLst>
            <a:ext uri="{FF2B5EF4-FFF2-40B4-BE49-F238E27FC236}">
              <a16:creationId xmlns:a16="http://schemas.microsoft.com/office/drawing/2014/main" id="{B43FC3C0-CE5A-44C0-BEBE-32F44538E4C5}"/>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34" name="Text Box 259">
          <a:extLst>
            <a:ext uri="{FF2B5EF4-FFF2-40B4-BE49-F238E27FC236}">
              <a16:creationId xmlns:a16="http://schemas.microsoft.com/office/drawing/2014/main" id="{E0718AF0-142B-4FDA-98DC-40A32EAFEE05}"/>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35" name="Text Box 260">
          <a:extLst>
            <a:ext uri="{FF2B5EF4-FFF2-40B4-BE49-F238E27FC236}">
              <a16:creationId xmlns:a16="http://schemas.microsoft.com/office/drawing/2014/main" id="{A8FD6852-5457-4BF7-B052-5F58542E7DC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136" name="Text Box 261">
          <a:extLst>
            <a:ext uri="{FF2B5EF4-FFF2-40B4-BE49-F238E27FC236}">
              <a16:creationId xmlns:a16="http://schemas.microsoft.com/office/drawing/2014/main" id="{E004566F-B38A-428C-8046-672845E1A2C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137" name="Text Box 262">
          <a:extLst>
            <a:ext uri="{FF2B5EF4-FFF2-40B4-BE49-F238E27FC236}">
              <a16:creationId xmlns:a16="http://schemas.microsoft.com/office/drawing/2014/main" id="{2DBCB9B2-B3FF-4ADD-86A6-57B8ACBD99F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138" name="Text Box 263">
          <a:extLst>
            <a:ext uri="{FF2B5EF4-FFF2-40B4-BE49-F238E27FC236}">
              <a16:creationId xmlns:a16="http://schemas.microsoft.com/office/drawing/2014/main" id="{A6CB7012-DA40-4B7F-8982-BA86E787BEA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139" name="Text Box 264">
          <a:extLst>
            <a:ext uri="{FF2B5EF4-FFF2-40B4-BE49-F238E27FC236}">
              <a16:creationId xmlns:a16="http://schemas.microsoft.com/office/drawing/2014/main" id="{EF9AD383-FB5B-4DE4-9582-5D8DB7B8ADE9}"/>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40" name="Text Box 51">
          <a:extLst>
            <a:ext uri="{FF2B5EF4-FFF2-40B4-BE49-F238E27FC236}">
              <a16:creationId xmlns:a16="http://schemas.microsoft.com/office/drawing/2014/main" id="{4950C076-302D-466F-B1CA-5F9A2F2EAC5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41" name="Text Box 52">
          <a:extLst>
            <a:ext uri="{FF2B5EF4-FFF2-40B4-BE49-F238E27FC236}">
              <a16:creationId xmlns:a16="http://schemas.microsoft.com/office/drawing/2014/main" id="{90D98283-D6FF-450C-BC1F-EC4CBB6BFEE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42" name="Text Box 53">
          <a:extLst>
            <a:ext uri="{FF2B5EF4-FFF2-40B4-BE49-F238E27FC236}">
              <a16:creationId xmlns:a16="http://schemas.microsoft.com/office/drawing/2014/main" id="{01C723D6-4D73-41F5-A904-4EDB36D5FF5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43" name="Text Box 54">
          <a:extLst>
            <a:ext uri="{FF2B5EF4-FFF2-40B4-BE49-F238E27FC236}">
              <a16:creationId xmlns:a16="http://schemas.microsoft.com/office/drawing/2014/main" id="{25C00241-4C5E-4EA0-BF31-950EF98A1E5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44" name="Text Box 55">
          <a:extLst>
            <a:ext uri="{FF2B5EF4-FFF2-40B4-BE49-F238E27FC236}">
              <a16:creationId xmlns:a16="http://schemas.microsoft.com/office/drawing/2014/main" id="{588D1DBD-DA5D-4F55-ABD6-0721450BA74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45" name="Text Box 56">
          <a:extLst>
            <a:ext uri="{FF2B5EF4-FFF2-40B4-BE49-F238E27FC236}">
              <a16:creationId xmlns:a16="http://schemas.microsoft.com/office/drawing/2014/main" id="{A18621C2-577A-4440-8A68-001CE135EE6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46" name="Text Box 57">
          <a:extLst>
            <a:ext uri="{FF2B5EF4-FFF2-40B4-BE49-F238E27FC236}">
              <a16:creationId xmlns:a16="http://schemas.microsoft.com/office/drawing/2014/main" id="{374BB1E0-8F54-44D0-B44F-EDBACCE409D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47" name="Text Box 58">
          <a:extLst>
            <a:ext uri="{FF2B5EF4-FFF2-40B4-BE49-F238E27FC236}">
              <a16:creationId xmlns:a16="http://schemas.microsoft.com/office/drawing/2014/main" id="{92B8D680-1768-4939-9DE6-5547092D12E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48" name="Text Box 59">
          <a:extLst>
            <a:ext uri="{FF2B5EF4-FFF2-40B4-BE49-F238E27FC236}">
              <a16:creationId xmlns:a16="http://schemas.microsoft.com/office/drawing/2014/main" id="{4CEC130C-AE68-4AC2-8053-64D34A02DFF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49" name="Text Box 60">
          <a:extLst>
            <a:ext uri="{FF2B5EF4-FFF2-40B4-BE49-F238E27FC236}">
              <a16:creationId xmlns:a16="http://schemas.microsoft.com/office/drawing/2014/main" id="{D8AC81FE-14C1-462B-B07F-FCBCE377C2B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50" name="Text Box 61">
          <a:extLst>
            <a:ext uri="{FF2B5EF4-FFF2-40B4-BE49-F238E27FC236}">
              <a16:creationId xmlns:a16="http://schemas.microsoft.com/office/drawing/2014/main" id="{866446F5-43EB-450A-AC11-B76CC22D54B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51" name="Text Box 62">
          <a:extLst>
            <a:ext uri="{FF2B5EF4-FFF2-40B4-BE49-F238E27FC236}">
              <a16:creationId xmlns:a16="http://schemas.microsoft.com/office/drawing/2014/main" id="{2643E3F2-3C79-4C2C-B7F4-266ADB817DC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52" name="Text Box 65">
          <a:extLst>
            <a:ext uri="{FF2B5EF4-FFF2-40B4-BE49-F238E27FC236}">
              <a16:creationId xmlns:a16="http://schemas.microsoft.com/office/drawing/2014/main" id="{BD3C2290-1757-405D-B239-E048FF7C59A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53" name="Text Box 66">
          <a:extLst>
            <a:ext uri="{FF2B5EF4-FFF2-40B4-BE49-F238E27FC236}">
              <a16:creationId xmlns:a16="http://schemas.microsoft.com/office/drawing/2014/main" id="{F75F7A42-F90F-439F-B10D-648DE32B0A5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54" name="Text Box 67">
          <a:extLst>
            <a:ext uri="{FF2B5EF4-FFF2-40B4-BE49-F238E27FC236}">
              <a16:creationId xmlns:a16="http://schemas.microsoft.com/office/drawing/2014/main" id="{3FC7633B-883F-43EF-84E9-F81A950209B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55" name="Text Box 68">
          <a:extLst>
            <a:ext uri="{FF2B5EF4-FFF2-40B4-BE49-F238E27FC236}">
              <a16:creationId xmlns:a16="http://schemas.microsoft.com/office/drawing/2014/main" id="{5318BF46-9233-457F-966E-A575E44B7B8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56" name="Text Box 69">
          <a:extLst>
            <a:ext uri="{FF2B5EF4-FFF2-40B4-BE49-F238E27FC236}">
              <a16:creationId xmlns:a16="http://schemas.microsoft.com/office/drawing/2014/main" id="{3ACCC190-2E3C-4891-8C44-DB7B4722BDB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57" name="Text Box 70">
          <a:extLst>
            <a:ext uri="{FF2B5EF4-FFF2-40B4-BE49-F238E27FC236}">
              <a16:creationId xmlns:a16="http://schemas.microsoft.com/office/drawing/2014/main" id="{B6F5C043-08E4-4F5D-B3D2-F89B4B784C7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58" name="Text Box 71">
          <a:extLst>
            <a:ext uri="{FF2B5EF4-FFF2-40B4-BE49-F238E27FC236}">
              <a16:creationId xmlns:a16="http://schemas.microsoft.com/office/drawing/2014/main" id="{4231BFAD-20A5-4BF9-9CD2-9B03B1DC129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59" name="Text Box 72">
          <a:extLst>
            <a:ext uri="{FF2B5EF4-FFF2-40B4-BE49-F238E27FC236}">
              <a16:creationId xmlns:a16="http://schemas.microsoft.com/office/drawing/2014/main" id="{083C89ED-DFED-460A-8355-645841AE2A5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60" name="Text Box 73">
          <a:extLst>
            <a:ext uri="{FF2B5EF4-FFF2-40B4-BE49-F238E27FC236}">
              <a16:creationId xmlns:a16="http://schemas.microsoft.com/office/drawing/2014/main" id="{ABDA04CB-B42F-4AB8-AFB6-911D0B4FC97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61" name="Text Box 74">
          <a:extLst>
            <a:ext uri="{FF2B5EF4-FFF2-40B4-BE49-F238E27FC236}">
              <a16:creationId xmlns:a16="http://schemas.microsoft.com/office/drawing/2014/main" id="{9F969D99-E46E-4BF2-9050-6BB83AEA510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62" name="Text Box 75">
          <a:extLst>
            <a:ext uri="{FF2B5EF4-FFF2-40B4-BE49-F238E27FC236}">
              <a16:creationId xmlns:a16="http://schemas.microsoft.com/office/drawing/2014/main" id="{D4D6909D-23A1-4083-B5F0-F2C7C1B0736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63" name="Text Box 76">
          <a:extLst>
            <a:ext uri="{FF2B5EF4-FFF2-40B4-BE49-F238E27FC236}">
              <a16:creationId xmlns:a16="http://schemas.microsoft.com/office/drawing/2014/main" id="{FFA8D9C2-FF00-4686-BD4D-B9AFF5738B5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64" name="Text Box 239">
          <a:extLst>
            <a:ext uri="{FF2B5EF4-FFF2-40B4-BE49-F238E27FC236}">
              <a16:creationId xmlns:a16="http://schemas.microsoft.com/office/drawing/2014/main" id="{2C7CFCF8-9DD9-4687-9773-96AFFDE3DCC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65" name="Text Box 240">
          <a:extLst>
            <a:ext uri="{FF2B5EF4-FFF2-40B4-BE49-F238E27FC236}">
              <a16:creationId xmlns:a16="http://schemas.microsoft.com/office/drawing/2014/main" id="{83A51089-A915-4524-A7E5-FA588E98732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66" name="Text Box 241">
          <a:extLst>
            <a:ext uri="{FF2B5EF4-FFF2-40B4-BE49-F238E27FC236}">
              <a16:creationId xmlns:a16="http://schemas.microsoft.com/office/drawing/2014/main" id="{C0F6EE73-4AF8-4276-BDA4-275DC451CFC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67" name="Text Box 242">
          <a:extLst>
            <a:ext uri="{FF2B5EF4-FFF2-40B4-BE49-F238E27FC236}">
              <a16:creationId xmlns:a16="http://schemas.microsoft.com/office/drawing/2014/main" id="{A15FAA3B-D471-4208-BEC9-032772AE4F2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68" name="Text Box 243">
          <a:extLst>
            <a:ext uri="{FF2B5EF4-FFF2-40B4-BE49-F238E27FC236}">
              <a16:creationId xmlns:a16="http://schemas.microsoft.com/office/drawing/2014/main" id="{E0BAD902-8886-4B38-A596-10CE8C33757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69" name="Text Box 244">
          <a:extLst>
            <a:ext uri="{FF2B5EF4-FFF2-40B4-BE49-F238E27FC236}">
              <a16:creationId xmlns:a16="http://schemas.microsoft.com/office/drawing/2014/main" id="{A6D6929A-2699-4F04-80C5-4EE660779EB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70" name="Text Box 245">
          <a:extLst>
            <a:ext uri="{FF2B5EF4-FFF2-40B4-BE49-F238E27FC236}">
              <a16:creationId xmlns:a16="http://schemas.microsoft.com/office/drawing/2014/main" id="{601D2DFA-C797-4E76-8182-1E79B96E557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71" name="Text Box 246">
          <a:extLst>
            <a:ext uri="{FF2B5EF4-FFF2-40B4-BE49-F238E27FC236}">
              <a16:creationId xmlns:a16="http://schemas.microsoft.com/office/drawing/2014/main" id="{C7BDA6D5-3EDF-40CC-B1B3-F1FBF3B995C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72" name="Text Box 247">
          <a:extLst>
            <a:ext uri="{FF2B5EF4-FFF2-40B4-BE49-F238E27FC236}">
              <a16:creationId xmlns:a16="http://schemas.microsoft.com/office/drawing/2014/main" id="{1D344D00-0658-402D-984E-6327D5304E0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73" name="Text Box 248">
          <a:extLst>
            <a:ext uri="{FF2B5EF4-FFF2-40B4-BE49-F238E27FC236}">
              <a16:creationId xmlns:a16="http://schemas.microsoft.com/office/drawing/2014/main" id="{370FE2E0-87C2-4A36-AAFB-CBE84DD170A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74" name="Text Box 249">
          <a:extLst>
            <a:ext uri="{FF2B5EF4-FFF2-40B4-BE49-F238E27FC236}">
              <a16:creationId xmlns:a16="http://schemas.microsoft.com/office/drawing/2014/main" id="{459A8C73-6A67-4211-9710-C0464499E92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75" name="Text Box 250">
          <a:extLst>
            <a:ext uri="{FF2B5EF4-FFF2-40B4-BE49-F238E27FC236}">
              <a16:creationId xmlns:a16="http://schemas.microsoft.com/office/drawing/2014/main" id="{A46AC02A-E0E1-491E-A03E-D36179B1D02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76" name="Text Box 253">
          <a:extLst>
            <a:ext uri="{FF2B5EF4-FFF2-40B4-BE49-F238E27FC236}">
              <a16:creationId xmlns:a16="http://schemas.microsoft.com/office/drawing/2014/main" id="{C093AA09-E08F-4335-8433-63320F2308A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77" name="Text Box 254">
          <a:extLst>
            <a:ext uri="{FF2B5EF4-FFF2-40B4-BE49-F238E27FC236}">
              <a16:creationId xmlns:a16="http://schemas.microsoft.com/office/drawing/2014/main" id="{D150E983-5C5B-40CB-9D88-99D1449DAD8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78" name="Text Box 255">
          <a:extLst>
            <a:ext uri="{FF2B5EF4-FFF2-40B4-BE49-F238E27FC236}">
              <a16:creationId xmlns:a16="http://schemas.microsoft.com/office/drawing/2014/main" id="{EA468A99-1DE9-4C0A-B50D-8048C74150B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79" name="Text Box 256">
          <a:extLst>
            <a:ext uri="{FF2B5EF4-FFF2-40B4-BE49-F238E27FC236}">
              <a16:creationId xmlns:a16="http://schemas.microsoft.com/office/drawing/2014/main" id="{9611830C-E6E7-498D-ADBC-BFE828675B2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80" name="Text Box 257">
          <a:extLst>
            <a:ext uri="{FF2B5EF4-FFF2-40B4-BE49-F238E27FC236}">
              <a16:creationId xmlns:a16="http://schemas.microsoft.com/office/drawing/2014/main" id="{0966B184-A8E5-465E-8477-5E8FFAA4304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81" name="Text Box 258">
          <a:extLst>
            <a:ext uri="{FF2B5EF4-FFF2-40B4-BE49-F238E27FC236}">
              <a16:creationId xmlns:a16="http://schemas.microsoft.com/office/drawing/2014/main" id="{E0D25803-0350-4958-9B3D-F6642964AA3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82" name="Text Box 259">
          <a:extLst>
            <a:ext uri="{FF2B5EF4-FFF2-40B4-BE49-F238E27FC236}">
              <a16:creationId xmlns:a16="http://schemas.microsoft.com/office/drawing/2014/main" id="{B1A5B167-94B2-4774-BA6C-4F16EBE0A34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83" name="Text Box 260">
          <a:extLst>
            <a:ext uri="{FF2B5EF4-FFF2-40B4-BE49-F238E27FC236}">
              <a16:creationId xmlns:a16="http://schemas.microsoft.com/office/drawing/2014/main" id="{FF24B375-518A-4929-B6D1-B14026F4BE0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84" name="Text Box 261">
          <a:extLst>
            <a:ext uri="{FF2B5EF4-FFF2-40B4-BE49-F238E27FC236}">
              <a16:creationId xmlns:a16="http://schemas.microsoft.com/office/drawing/2014/main" id="{489D11C2-55D3-4693-8900-756623334E6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85" name="Text Box 262">
          <a:extLst>
            <a:ext uri="{FF2B5EF4-FFF2-40B4-BE49-F238E27FC236}">
              <a16:creationId xmlns:a16="http://schemas.microsoft.com/office/drawing/2014/main" id="{E027B955-D2F7-4943-B22D-4768E867AA2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86" name="Text Box 263">
          <a:extLst>
            <a:ext uri="{FF2B5EF4-FFF2-40B4-BE49-F238E27FC236}">
              <a16:creationId xmlns:a16="http://schemas.microsoft.com/office/drawing/2014/main" id="{336C9C43-C561-4B10-ACE8-49EEE3437A5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87" name="Text Box 264">
          <a:extLst>
            <a:ext uri="{FF2B5EF4-FFF2-40B4-BE49-F238E27FC236}">
              <a16:creationId xmlns:a16="http://schemas.microsoft.com/office/drawing/2014/main" id="{FC53B7F0-A2C7-4C30-902C-98677DD0553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88" name="Text Box 51">
          <a:extLst>
            <a:ext uri="{FF2B5EF4-FFF2-40B4-BE49-F238E27FC236}">
              <a16:creationId xmlns:a16="http://schemas.microsoft.com/office/drawing/2014/main" id="{3D723A1B-4615-4202-B65A-449462E5CCC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89" name="Text Box 52">
          <a:extLst>
            <a:ext uri="{FF2B5EF4-FFF2-40B4-BE49-F238E27FC236}">
              <a16:creationId xmlns:a16="http://schemas.microsoft.com/office/drawing/2014/main" id="{1590595A-88BB-44A7-BD55-477883D7DFD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90" name="Text Box 53">
          <a:extLst>
            <a:ext uri="{FF2B5EF4-FFF2-40B4-BE49-F238E27FC236}">
              <a16:creationId xmlns:a16="http://schemas.microsoft.com/office/drawing/2014/main" id="{C8893F05-0C83-408A-85A6-DC0DBA9CA6C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91" name="Text Box 54">
          <a:extLst>
            <a:ext uri="{FF2B5EF4-FFF2-40B4-BE49-F238E27FC236}">
              <a16:creationId xmlns:a16="http://schemas.microsoft.com/office/drawing/2014/main" id="{84E267D3-5A1C-4A34-8554-0248A3B4E0F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92" name="Text Box 55">
          <a:extLst>
            <a:ext uri="{FF2B5EF4-FFF2-40B4-BE49-F238E27FC236}">
              <a16:creationId xmlns:a16="http://schemas.microsoft.com/office/drawing/2014/main" id="{00D9C2D9-9875-4E89-941A-5A10E8B93B3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93" name="Text Box 56">
          <a:extLst>
            <a:ext uri="{FF2B5EF4-FFF2-40B4-BE49-F238E27FC236}">
              <a16:creationId xmlns:a16="http://schemas.microsoft.com/office/drawing/2014/main" id="{BE397F96-7728-4F00-B98B-DF5955F2DD48}"/>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94" name="Text Box 57">
          <a:extLst>
            <a:ext uri="{FF2B5EF4-FFF2-40B4-BE49-F238E27FC236}">
              <a16:creationId xmlns:a16="http://schemas.microsoft.com/office/drawing/2014/main" id="{128B6CA7-0088-4599-A62F-ADF1222D482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95" name="Text Box 58">
          <a:extLst>
            <a:ext uri="{FF2B5EF4-FFF2-40B4-BE49-F238E27FC236}">
              <a16:creationId xmlns:a16="http://schemas.microsoft.com/office/drawing/2014/main" id="{8128EAF1-87CE-451B-ACDA-066DEA07DB7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196" name="Text Box 59">
          <a:extLst>
            <a:ext uri="{FF2B5EF4-FFF2-40B4-BE49-F238E27FC236}">
              <a16:creationId xmlns:a16="http://schemas.microsoft.com/office/drawing/2014/main" id="{6193C8FE-F566-4C4D-9EE2-59F250C86F7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197" name="Text Box 60">
          <a:extLst>
            <a:ext uri="{FF2B5EF4-FFF2-40B4-BE49-F238E27FC236}">
              <a16:creationId xmlns:a16="http://schemas.microsoft.com/office/drawing/2014/main" id="{17602792-CAFB-49C0-8F5E-F77165244A3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198" name="Text Box 61">
          <a:extLst>
            <a:ext uri="{FF2B5EF4-FFF2-40B4-BE49-F238E27FC236}">
              <a16:creationId xmlns:a16="http://schemas.microsoft.com/office/drawing/2014/main" id="{DE1FABB3-8733-4D9C-949C-84D90E6D5C4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199" name="Text Box 62">
          <a:extLst>
            <a:ext uri="{FF2B5EF4-FFF2-40B4-BE49-F238E27FC236}">
              <a16:creationId xmlns:a16="http://schemas.microsoft.com/office/drawing/2014/main" id="{CA229CFA-EA91-4748-90F7-DC494C47BDA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00" name="Text Box 65">
          <a:extLst>
            <a:ext uri="{FF2B5EF4-FFF2-40B4-BE49-F238E27FC236}">
              <a16:creationId xmlns:a16="http://schemas.microsoft.com/office/drawing/2014/main" id="{6955BF42-81D2-483D-85B9-C98A030EE80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01" name="Text Box 66">
          <a:extLst>
            <a:ext uri="{FF2B5EF4-FFF2-40B4-BE49-F238E27FC236}">
              <a16:creationId xmlns:a16="http://schemas.microsoft.com/office/drawing/2014/main" id="{E1726039-4A32-491C-A07B-CEE26A80473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02" name="Text Box 67">
          <a:extLst>
            <a:ext uri="{FF2B5EF4-FFF2-40B4-BE49-F238E27FC236}">
              <a16:creationId xmlns:a16="http://schemas.microsoft.com/office/drawing/2014/main" id="{D8801BD7-F4F8-4E42-B8C4-A7B06EAFB32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03" name="Text Box 68">
          <a:extLst>
            <a:ext uri="{FF2B5EF4-FFF2-40B4-BE49-F238E27FC236}">
              <a16:creationId xmlns:a16="http://schemas.microsoft.com/office/drawing/2014/main" id="{540AB7A1-5034-4BED-AA1C-3209F3F325A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04" name="Text Box 69">
          <a:extLst>
            <a:ext uri="{FF2B5EF4-FFF2-40B4-BE49-F238E27FC236}">
              <a16:creationId xmlns:a16="http://schemas.microsoft.com/office/drawing/2014/main" id="{4B468476-8FA0-41C9-ABB8-0219524904AF}"/>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05" name="Text Box 70">
          <a:extLst>
            <a:ext uri="{FF2B5EF4-FFF2-40B4-BE49-F238E27FC236}">
              <a16:creationId xmlns:a16="http://schemas.microsoft.com/office/drawing/2014/main" id="{3EC9B1EC-38CD-49F3-96AF-B59EB902FA4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06" name="Text Box 71">
          <a:extLst>
            <a:ext uri="{FF2B5EF4-FFF2-40B4-BE49-F238E27FC236}">
              <a16:creationId xmlns:a16="http://schemas.microsoft.com/office/drawing/2014/main" id="{E3BF98CA-6314-4F14-B0C4-34F17E1C0D6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07" name="Text Box 72">
          <a:extLst>
            <a:ext uri="{FF2B5EF4-FFF2-40B4-BE49-F238E27FC236}">
              <a16:creationId xmlns:a16="http://schemas.microsoft.com/office/drawing/2014/main" id="{EA75817B-DF76-4511-87C2-86CEAC13410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08" name="Text Box 73">
          <a:extLst>
            <a:ext uri="{FF2B5EF4-FFF2-40B4-BE49-F238E27FC236}">
              <a16:creationId xmlns:a16="http://schemas.microsoft.com/office/drawing/2014/main" id="{7EF6A64F-D725-4F1A-8BD5-B998EC75D19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09" name="Text Box 74">
          <a:extLst>
            <a:ext uri="{FF2B5EF4-FFF2-40B4-BE49-F238E27FC236}">
              <a16:creationId xmlns:a16="http://schemas.microsoft.com/office/drawing/2014/main" id="{A171FDC1-FCA0-4B03-A5A3-CE6268DBBCB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10" name="Text Box 75">
          <a:extLst>
            <a:ext uri="{FF2B5EF4-FFF2-40B4-BE49-F238E27FC236}">
              <a16:creationId xmlns:a16="http://schemas.microsoft.com/office/drawing/2014/main" id="{C4302D0C-DD4C-41AD-8FA2-0C0078188DC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11" name="Text Box 76">
          <a:extLst>
            <a:ext uri="{FF2B5EF4-FFF2-40B4-BE49-F238E27FC236}">
              <a16:creationId xmlns:a16="http://schemas.microsoft.com/office/drawing/2014/main" id="{C64CD43B-3EBD-4437-ACB8-42A0467D135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12" name="Text Box 239">
          <a:extLst>
            <a:ext uri="{FF2B5EF4-FFF2-40B4-BE49-F238E27FC236}">
              <a16:creationId xmlns:a16="http://schemas.microsoft.com/office/drawing/2014/main" id="{9631B91F-1C8F-4F8B-9A19-F6EE176F764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13" name="Text Box 240">
          <a:extLst>
            <a:ext uri="{FF2B5EF4-FFF2-40B4-BE49-F238E27FC236}">
              <a16:creationId xmlns:a16="http://schemas.microsoft.com/office/drawing/2014/main" id="{8FD5695E-541D-40A3-9573-243C8DF70F2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14" name="Text Box 241">
          <a:extLst>
            <a:ext uri="{FF2B5EF4-FFF2-40B4-BE49-F238E27FC236}">
              <a16:creationId xmlns:a16="http://schemas.microsoft.com/office/drawing/2014/main" id="{C36A0BB6-E6B2-4B93-B259-2CE13311F20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15" name="Text Box 242">
          <a:extLst>
            <a:ext uri="{FF2B5EF4-FFF2-40B4-BE49-F238E27FC236}">
              <a16:creationId xmlns:a16="http://schemas.microsoft.com/office/drawing/2014/main" id="{1AB8ADEB-5009-4C96-9E7A-5037600BEAD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16" name="Text Box 243">
          <a:extLst>
            <a:ext uri="{FF2B5EF4-FFF2-40B4-BE49-F238E27FC236}">
              <a16:creationId xmlns:a16="http://schemas.microsoft.com/office/drawing/2014/main" id="{A3409C6A-F416-4434-9CA3-6B6E2456799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17" name="Text Box 244">
          <a:extLst>
            <a:ext uri="{FF2B5EF4-FFF2-40B4-BE49-F238E27FC236}">
              <a16:creationId xmlns:a16="http://schemas.microsoft.com/office/drawing/2014/main" id="{D9D96FCE-830E-4CBA-8283-403161A08CB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18" name="Text Box 245">
          <a:extLst>
            <a:ext uri="{FF2B5EF4-FFF2-40B4-BE49-F238E27FC236}">
              <a16:creationId xmlns:a16="http://schemas.microsoft.com/office/drawing/2014/main" id="{075739D8-CEAF-4AD4-B328-266E1A61DAA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19" name="Text Box 246">
          <a:extLst>
            <a:ext uri="{FF2B5EF4-FFF2-40B4-BE49-F238E27FC236}">
              <a16:creationId xmlns:a16="http://schemas.microsoft.com/office/drawing/2014/main" id="{FFA94EC8-F844-426D-8B1E-1DA496A0E2F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20" name="Text Box 247">
          <a:extLst>
            <a:ext uri="{FF2B5EF4-FFF2-40B4-BE49-F238E27FC236}">
              <a16:creationId xmlns:a16="http://schemas.microsoft.com/office/drawing/2014/main" id="{E196DDE9-8DBF-4B0E-B13A-E1AABD78BD0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21" name="Text Box 248">
          <a:extLst>
            <a:ext uri="{FF2B5EF4-FFF2-40B4-BE49-F238E27FC236}">
              <a16:creationId xmlns:a16="http://schemas.microsoft.com/office/drawing/2014/main" id="{4F6A39D9-0B48-42F2-B6ED-A0D75D66832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22" name="Text Box 249">
          <a:extLst>
            <a:ext uri="{FF2B5EF4-FFF2-40B4-BE49-F238E27FC236}">
              <a16:creationId xmlns:a16="http://schemas.microsoft.com/office/drawing/2014/main" id="{F4837456-79DD-4941-A3A9-28E731E6469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23" name="Text Box 250">
          <a:extLst>
            <a:ext uri="{FF2B5EF4-FFF2-40B4-BE49-F238E27FC236}">
              <a16:creationId xmlns:a16="http://schemas.microsoft.com/office/drawing/2014/main" id="{A350AEA5-F3C3-4870-A367-65421B97293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24" name="Text Box 253">
          <a:extLst>
            <a:ext uri="{FF2B5EF4-FFF2-40B4-BE49-F238E27FC236}">
              <a16:creationId xmlns:a16="http://schemas.microsoft.com/office/drawing/2014/main" id="{4841129F-2CBF-48FA-8B02-0B2E545FEAE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25" name="Text Box 254">
          <a:extLst>
            <a:ext uri="{FF2B5EF4-FFF2-40B4-BE49-F238E27FC236}">
              <a16:creationId xmlns:a16="http://schemas.microsoft.com/office/drawing/2014/main" id="{D47E716B-68A2-45EA-89AC-C940D834E50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26" name="Text Box 255">
          <a:extLst>
            <a:ext uri="{FF2B5EF4-FFF2-40B4-BE49-F238E27FC236}">
              <a16:creationId xmlns:a16="http://schemas.microsoft.com/office/drawing/2014/main" id="{08E49CD2-C478-43D8-ADD2-80AFD9185D2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27" name="Text Box 256">
          <a:extLst>
            <a:ext uri="{FF2B5EF4-FFF2-40B4-BE49-F238E27FC236}">
              <a16:creationId xmlns:a16="http://schemas.microsoft.com/office/drawing/2014/main" id="{57FB4D33-3732-45E4-9D34-5402FDBC361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28" name="Text Box 257">
          <a:extLst>
            <a:ext uri="{FF2B5EF4-FFF2-40B4-BE49-F238E27FC236}">
              <a16:creationId xmlns:a16="http://schemas.microsoft.com/office/drawing/2014/main" id="{D7573505-E56D-42CB-A3CF-C0330DAB67D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29" name="Text Box 258">
          <a:extLst>
            <a:ext uri="{FF2B5EF4-FFF2-40B4-BE49-F238E27FC236}">
              <a16:creationId xmlns:a16="http://schemas.microsoft.com/office/drawing/2014/main" id="{045DC1A6-D250-4AE8-9207-5EA97959C81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30" name="Text Box 259">
          <a:extLst>
            <a:ext uri="{FF2B5EF4-FFF2-40B4-BE49-F238E27FC236}">
              <a16:creationId xmlns:a16="http://schemas.microsoft.com/office/drawing/2014/main" id="{41CAE1EF-5948-436C-8B88-810339FE9D4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31" name="Text Box 260">
          <a:extLst>
            <a:ext uri="{FF2B5EF4-FFF2-40B4-BE49-F238E27FC236}">
              <a16:creationId xmlns:a16="http://schemas.microsoft.com/office/drawing/2014/main" id="{D8B30537-C021-408C-B9E3-3A73FD37EE7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32" name="Text Box 261">
          <a:extLst>
            <a:ext uri="{FF2B5EF4-FFF2-40B4-BE49-F238E27FC236}">
              <a16:creationId xmlns:a16="http://schemas.microsoft.com/office/drawing/2014/main" id="{6BF28DE0-21B0-485D-8D3F-D76095115B5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33" name="Text Box 262">
          <a:extLst>
            <a:ext uri="{FF2B5EF4-FFF2-40B4-BE49-F238E27FC236}">
              <a16:creationId xmlns:a16="http://schemas.microsoft.com/office/drawing/2014/main" id="{5282413D-9DAA-4D2A-8F63-B6633D9E490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34" name="Text Box 263">
          <a:extLst>
            <a:ext uri="{FF2B5EF4-FFF2-40B4-BE49-F238E27FC236}">
              <a16:creationId xmlns:a16="http://schemas.microsoft.com/office/drawing/2014/main" id="{2EE5AD70-5099-455C-A75B-881CA99DC37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35" name="Text Box 264">
          <a:extLst>
            <a:ext uri="{FF2B5EF4-FFF2-40B4-BE49-F238E27FC236}">
              <a16:creationId xmlns:a16="http://schemas.microsoft.com/office/drawing/2014/main" id="{E740AF2E-746C-403C-A5B5-EC00740107F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36" name="Text Box 51">
          <a:extLst>
            <a:ext uri="{FF2B5EF4-FFF2-40B4-BE49-F238E27FC236}">
              <a16:creationId xmlns:a16="http://schemas.microsoft.com/office/drawing/2014/main" id="{74A068E9-DB27-46CC-9872-81D045C08B5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37" name="Text Box 52">
          <a:extLst>
            <a:ext uri="{FF2B5EF4-FFF2-40B4-BE49-F238E27FC236}">
              <a16:creationId xmlns:a16="http://schemas.microsoft.com/office/drawing/2014/main" id="{E059ACA9-A6C7-4071-8405-2FEA41B64C9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38" name="Text Box 53">
          <a:extLst>
            <a:ext uri="{FF2B5EF4-FFF2-40B4-BE49-F238E27FC236}">
              <a16:creationId xmlns:a16="http://schemas.microsoft.com/office/drawing/2014/main" id="{9071EF24-D0BE-4E58-9298-6462E3B861A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39" name="Text Box 54">
          <a:extLst>
            <a:ext uri="{FF2B5EF4-FFF2-40B4-BE49-F238E27FC236}">
              <a16:creationId xmlns:a16="http://schemas.microsoft.com/office/drawing/2014/main" id="{A325CAA2-D9D2-480A-A8F8-49F8234027F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40" name="Text Box 55">
          <a:extLst>
            <a:ext uri="{FF2B5EF4-FFF2-40B4-BE49-F238E27FC236}">
              <a16:creationId xmlns:a16="http://schemas.microsoft.com/office/drawing/2014/main" id="{C7736CCF-19ED-41E1-8FAD-E7B67538D87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41" name="Text Box 56">
          <a:extLst>
            <a:ext uri="{FF2B5EF4-FFF2-40B4-BE49-F238E27FC236}">
              <a16:creationId xmlns:a16="http://schemas.microsoft.com/office/drawing/2014/main" id="{CDB42345-D37A-470E-9882-55996711BCB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42" name="Text Box 57">
          <a:extLst>
            <a:ext uri="{FF2B5EF4-FFF2-40B4-BE49-F238E27FC236}">
              <a16:creationId xmlns:a16="http://schemas.microsoft.com/office/drawing/2014/main" id="{42C1F7B8-1F00-4EB0-872E-1720C69B2B4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43" name="Text Box 58">
          <a:extLst>
            <a:ext uri="{FF2B5EF4-FFF2-40B4-BE49-F238E27FC236}">
              <a16:creationId xmlns:a16="http://schemas.microsoft.com/office/drawing/2014/main" id="{B550E4A9-25C8-462B-92A8-D7DB20BBF2C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44" name="Text Box 59">
          <a:extLst>
            <a:ext uri="{FF2B5EF4-FFF2-40B4-BE49-F238E27FC236}">
              <a16:creationId xmlns:a16="http://schemas.microsoft.com/office/drawing/2014/main" id="{1EEAEE20-B7A7-42E8-A825-24CB8B4DCB2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45" name="Text Box 60">
          <a:extLst>
            <a:ext uri="{FF2B5EF4-FFF2-40B4-BE49-F238E27FC236}">
              <a16:creationId xmlns:a16="http://schemas.microsoft.com/office/drawing/2014/main" id="{0E3D09CE-B729-48F9-8622-8B4FE9920CA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46" name="Text Box 61">
          <a:extLst>
            <a:ext uri="{FF2B5EF4-FFF2-40B4-BE49-F238E27FC236}">
              <a16:creationId xmlns:a16="http://schemas.microsoft.com/office/drawing/2014/main" id="{94FCF49D-62B9-4FD8-B055-6B1B3EDF3A2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47" name="Text Box 62">
          <a:extLst>
            <a:ext uri="{FF2B5EF4-FFF2-40B4-BE49-F238E27FC236}">
              <a16:creationId xmlns:a16="http://schemas.microsoft.com/office/drawing/2014/main" id="{888776D9-F760-474C-8EA9-B27FFF3023C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48" name="Text Box 65">
          <a:extLst>
            <a:ext uri="{FF2B5EF4-FFF2-40B4-BE49-F238E27FC236}">
              <a16:creationId xmlns:a16="http://schemas.microsoft.com/office/drawing/2014/main" id="{DD3E48B6-A1AC-4F0D-9772-D0F7EA65493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49" name="Text Box 66">
          <a:extLst>
            <a:ext uri="{FF2B5EF4-FFF2-40B4-BE49-F238E27FC236}">
              <a16:creationId xmlns:a16="http://schemas.microsoft.com/office/drawing/2014/main" id="{3EF408B3-3C21-4F01-AA2F-13147386D9B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50" name="Text Box 67">
          <a:extLst>
            <a:ext uri="{FF2B5EF4-FFF2-40B4-BE49-F238E27FC236}">
              <a16:creationId xmlns:a16="http://schemas.microsoft.com/office/drawing/2014/main" id="{41AA59D8-0E82-4D07-A209-338A6CFC585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51" name="Text Box 68">
          <a:extLst>
            <a:ext uri="{FF2B5EF4-FFF2-40B4-BE49-F238E27FC236}">
              <a16:creationId xmlns:a16="http://schemas.microsoft.com/office/drawing/2014/main" id="{B94BE09A-2761-4155-8DED-57488A06954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52" name="Text Box 69">
          <a:extLst>
            <a:ext uri="{FF2B5EF4-FFF2-40B4-BE49-F238E27FC236}">
              <a16:creationId xmlns:a16="http://schemas.microsoft.com/office/drawing/2014/main" id="{C4F278A3-E550-4623-8789-DF22EA63FC6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53" name="Text Box 70">
          <a:extLst>
            <a:ext uri="{FF2B5EF4-FFF2-40B4-BE49-F238E27FC236}">
              <a16:creationId xmlns:a16="http://schemas.microsoft.com/office/drawing/2014/main" id="{97E35A8B-17E5-4CF7-8FE5-B6B9BAAF650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54" name="Text Box 71">
          <a:extLst>
            <a:ext uri="{FF2B5EF4-FFF2-40B4-BE49-F238E27FC236}">
              <a16:creationId xmlns:a16="http://schemas.microsoft.com/office/drawing/2014/main" id="{E3676CA8-13C5-4B50-AC01-50F918E3360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55" name="Text Box 72">
          <a:extLst>
            <a:ext uri="{FF2B5EF4-FFF2-40B4-BE49-F238E27FC236}">
              <a16:creationId xmlns:a16="http://schemas.microsoft.com/office/drawing/2014/main" id="{46B0D605-5E6A-4E2C-9E35-B9918C0131C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56" name="Text Box 73">
          <a:extLst>
            <a:ext uri="{FF2B5EF4-FFF2-40B4-BE49-F238E27FC236}">
              <a16:creationId xmlns:a16="http://schemas.microsoft.com/office/drawing/2014/main" id="{16B0CAB4-0A0A-41A8-99A0-ABB769F0846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57" name="Text Box 74">
          <a:extLst>
            <a:ext uri="{FF2B5EF4-FFF2-40B4-BE49-F238E27FC236}">
              <a16:creationId xmlns:a16="http://schemas.microsoft.com/office/drawing/2014/main" id="{EB79FCB7-6372-4FBA-BC5D-59C5DF1BAFA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58" name="Text Box 75">
          <a:extLst>
            <a:ext uri="{FF2B5EF4-FFF2-40B4-BE49-F238E27FC236}">
              <a16:creationId xmlns:a16="http://schemas.microsoft.com/office/drawing/2014/main" id="{5A1F06BB-F959-44E1-9EED-4750340A463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59" name="Text Box 76">
          <a:extLst>
            <a:ext uri="{FF2B5EF4-FFF2-40B4-BE49-F238E27FC236}">
              <a16:creationId xmlns:a16="http://schemas.microsoft.com/office/drawing/2014/main" id="{3CEE1753-ECA6-4A97-874D-288B290F3BC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60" name="Text Box 239">
          <a:extLst>
            <a:ext uri="{FF2B5EF4-FFF2-40B4-BE49-F238E27FC236}">
              <a16:creationId xmlns:a16="http://schemas.microsoft.com/office/drawing/2014/main" id="{66E93206-8CE2-4E8C-9845-B85BC5F0DEF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61" name="Text Box 240">
          <a:extLst>
            <a:ext uri="{FF2B5EF4-FFF2-40B4-BE49-F238E27FC236}">
              <a16:creationId xmlns:a16="http://schemas.microsoft.com/office/drawing/2014/main" id="{0A35800A-1EDE-48A5-A712-C27F34DD938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62" name="Text Box 241">
          <a:extLst>
            <a:ext uri="{FF2B5EF4-FFF2-40B4-BE49-F238E27FC236}">
              <a16:creationId xmlns:a16="http://schemas.microsoft.com/office/drawing/2014/main" id="{9FE9EEE3-EEE0-4B4D-B4DA-21B7B7D9292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63" name="Text Box 242">
          <a:extLst>
            <a:ext uri="{FF2B5EF4-FFF2-40B4-BE49-F238E27FC236}">
              <a16:creationId xmlns:a16="http://schemas.microsoft.com/office/drawing/2014/main" id="{5AF6A818-B206-4DB6-9505-ACC287EF86D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64" name="Text Box 243">
          <a:extLst>
            <a:ext uri="{FF2B5EF4-FFF2-40B4-BE49-F238E27FC236}">
              <a16:creationId xmlns:a16="http://schemas.microsoft.com/office/drawing/2014/main" id="{2D334F03-F3DD-4665-BB5B-D02078955D5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65" name="Text Box 244">
          <a:extLst>
            <a:ext uri="{FF2B5EF4-FFF2-40B4-BE49-F238E27FC236}">
              <a16:creationId xmlns:a16="http://schemas.microsoft.com/office/drawing/2014/main" id="{F55F70A5-8952-4B6E-B1EA-4A08A81B735A}"/>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66" name="Text Box 245">
          <a:extLst>
            <a:ext uri="{FF2B5EF4-FFF2-40B4-BE49-F238E27FC236}">
              <a16:creationId xmlns:a16="http://schemas.microsoft.com/office/drawing/2014/main" id="{0ABDDD19-E736-4CBE-8691-A3AA677CCDE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67" name="Text Box 246">
          <a:extLst>
            <a:ext uri="{FF2B5EF4-FFF2-40B4-BE49-F238E27FC236}">
              <a16:creationId xmlns:a16="http://schemas.microsoft.com/office/drawing/2014/main" id="{163A6DD6-65FB-4DF7-AAF5-A3C0A768CAD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68" name="Text Box 247">
          <a:extLst>
            <a:ext uri="{FF2B5EF4-FFF2-40B4-BE49-F238E27FC236}">
              <a16:creationId xmlns:a16="http://schemas.microsoft.com/office/drawing/2014/main" id="{8303F819-293B-4448-8B4F-B6255642CF8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69" name="Text Box 248">
          <a:extLst>
            <a:ext uri="{FF2B5EF4-FFF2-40B4-BE49-F238E27FC236}">
              <a16:creationId xmlns:a16="http://schemas.microsoft.com/office/drawing/2014/main" id="{A60F557B-D5C6-4EEF-9BBE-FB41FF98FEF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270" name="Text Box 249">
          <a:extLst>
            <a:ext uri="{FF2B5EF4-FFF2-40B4-BE49-F238E27FC236}">
              <a16:creationId xmlns:a16="http://schemas.microsoft.com/office/drawing/2014/main" id="{B7139180-F20D-43D7-90A5-87799654275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271" name="Text Box 250">
          <a:extLst>
            <a:ext uri="{FF2B5EF4-FFF2-40B4-BE49-F238E27FC236}">
              <a16:creationId xmlns:a16="http://schemas.microsoft.com/office/drawing/2014/main" id="{11FBD507-9AE6-4409-B767-060B226700A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272" name="Text Box 253">
          <a:extLst>
            <a:ext uri="{FF2B5EF4-FFF2-40B4-BE49-F238E27FC236}">
              <a16:creationId xmlns:a16="http://schemas.microsoft.com/office/drawing/2014/main" id="{F95BA4AA-CDB1-4DB7-8EEF-87233D963D5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273" name="Text Box 254">
          <a:extLst>
            <a:ext uri="{FF2B5EF4-FFF2-40B4-BE49-F238E27FC236}">
              <a16:creationId xmlns:a16="http://schemas.microsoft.com/office/drawing/2014/main" id="{04F8E93F-7254-4D30-8505-798869033E8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74" name="Text Box 255">
          <a:extLst>
            <a:ext uri="{FF2B5EF4-FFF2-40B4-BE49-F238E27FC236}">
              <a16:creationId xmlns:a16="http://schemas.microsoft.com/office/drawing/2014/main" id="{6606375E-3761-4355-97A4-AB1E502D19B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75" name="Text Box 256">
          <a:extLst>
            <a:ext uri="{FF2B5EF4-FFF2-40B4-BE49-F238E27FC236}">
              <a16:creationId xmlns:a16="http://schemas.microsoft.com/office/drawing/2014/main" id="{413431D2-E3E9-4CFE-92D7-C3B8918DC76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276" name="Text Box 257">
          <a:extLst>
            <a:ext uri="{FF2B5EF4-FFF2-40B4-BE49-F238E27FC236}">
              <a16:creationId xmlns:a16="http://schemas.microsoft.com/office/drawing/2014/main" id="{F9FF121D-7A82-46A8-A964-01354B5F9C04}"/>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277" name="Text Box 258">
          <a:extLst>
            <a:ext uri="{FF2B5EF4-FFF2-40B4-BE49-F238E27FC236}">
              <a16:creationId xmlns:a16="http://schemas.microsoft.com/office/drawing/2014/main" id="{B4DC759A-ED4D-47C9-A49B-8D68ABCEFE8C}"/>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78" name="Text Box 259">
          <a:extLst>
            <a:ext uri="{FF2B5EF4-FFF2-40B4-BE49-F238E27FC236}">
              <a16:creationId xmlns:a16="http://schemas.microsoft.com/office/drawing/2014/main" id="{C3C8DFDA-12A7-4428-86F9-06BBBBEF649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79" name="Text Box 260">
          <a:extLst>
            <a:ext uri="{FF2B5EF4-FFF2-40B4-BE49-F238E27FC236}">
              <a16:creationId xmlns:a16="http://schemas.microsoft.com/office/drawing/2014/main" id="{D73BA068-2188-4CCF-A026-413FE694FD6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80" name="Text Box 261">
          <a:extLst>
            <a:ext uri="{FF2B5EF4-FFF2-40B4-BE49-F238E27FC236}">
              <a16:creationId xmlns:a16="http://schemas.microsoft.com/office/drawing/2014/main" id="{0E26699E-EB34-401D-9A02-6E93F389960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81" name="Text Box 262">
          <a:extLst>
            <a:ext uri="{FF2B5EF4-FFF2-40B4-BE49-F238E27FC236}">
              <a16:creationId xmlns:a16="http://schemas.microsoft.com/office/drawing/2014/main" id="{3336D27D-4F37-4899-A49D-B5A05F17368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282" name="Text Box 263">
          <a:extLst>
            <a:ext uri="{FF2B5EF4-FFF2-40B4-BE49-F238E27FC236}">
              <a16:creationId xmlns:a16="http://schemas.microsoft.com/office/drawing/2014/main" id="{03DB927A-5212-44B4-93E5-F1AD2BCE3CB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283" name="Text Box 264">
          <a:extLst>
            <a:ext uri="{FF2B5EF4-FFF2-40B4-BE49-F238E27FC236}">
              <a16:creationId xmlns:a16="http://schemas.microsoft.com/office/drawing/2014/main" id="{4C88CC04-B616-48C0-9C90-4ED86B8D9B22}"/>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84" name="Text Box 51">
          <a:extLst>
            <a:ext uri="{FF2B5EF4-FFF2-40B4-BE49-F238E27FC236}">
              <a16:creationId xmlns:a16="http://schemas.microsoft.com/office/drawing/2014/main" id="{D3AE9DEE-45F5-47B1-A142-CF6170BE23A5}"/>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85" name="Text Box 52">
          <a:extLst>
            <a:ext uri="{FF2B5EF4-FFF2-40B4-BE49-F238E27FC236}">
              <a16:creationId xmlns:a16="http://schemas.microsoft.com/office/drawing/2014/main" id="{DA8ADF3B-D745-42A3-941E-CDA31977AE0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86" name="Text Box 53">
          <a:extLst>
            <a:ext uri="{FF2B5EF4-FFF2-40B4-BE49-F238E27FC236}">
              <a16:creationId xmlns:a16="http://schemas.microsoft.com/office/drawing/2014/main" id="{B126DB5F-83F8-4310-8598-A379E035A1A6}"/>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87" name="Text Box 54">
          <a:extLst>
            <a:ext uri="{FF2B5EF4-FFF2-40B4-BE49-F238E27FC236}">
              <a16:creationId xmlns:a16="http://schemas.microsoft.com/office/drawing/2014/main" id="{6F17CFF2-ACFF-4B5E-9BA4-60CE98AA856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288" name="Text Box 55">
          <a:extLst>
            <a:ext uri="{FF2B5EF4-FFF2-40B4-BE49-F238E27FC236}">
              <a16:creationId xmlns:a16="http://schemas.microsoft.com/office/drawing/2014/main" id="{67A4254B-9232-42BD-BC53-7A6403A6009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289" name="Text Box 56">
          <a:extLst>
            <a:ext uri="{FF2B5EF4-FFF2-40B4-BE49-F238E27FC236}">
              <a16:creationId xmlns:a16="http://schemas.microsoft.com/office/drawing/2014/main" id="{1EF5353F-F71E-4C11-AB4C-AD89F14D4653}"/>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90" name="Text Box 57">
          <a:extLst>
            <a:ext uri="{FF2B5EF4-FFF2-40B4-BE49-F238E27FC236}">
              <a16:creationId xmlns:a16="http://schemas.microsoft.com/office/drawing/2014/main" id="{00792119-1B54-4A7C-8E10-394561AD3CA3}"/>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91" name="Text Box 58">
          <a:extLst>
            <a:ext uri="{FF2B5EF4-FFF2-40B4-BE49-F238E27FC236}">
              <a16:creationId xmlns:a16="http://schemas.microsoft.com/office/drawing/2014/main" id="{3E86CED5-D265-4689-A03F-187AA178B42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92" name="Text Box 59">
          <a:extLst>
            <a:ext uri="{FF2B5EF4-FFF2-40B4-BE49-F238E27FC236}">
              <a16:creationId xmlns:a16="http://schemas.microsoft.com/office/drawing/2014/main" id="{D154D586-11C3-4781-A567-62A57B0AF0D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93" name="Text Box 60">
          <a:extLst>
            <a:ext uri="{FF2B5EF4-FFF2-40B4-BE49-F238E27FC236}">
              <a16:creationId xmlns:a16="http://schemas.microsoft.com/office/drawing/2014/main" id="{7E3A3DE0-4AFF-4CEA-8D84-BCB4DC47832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294" name="Text Box 61">
          <a:extLst>
            <a:ext uri="{FF2B5EF4-FFF2-40B4-BE49-F238E27FC236}">
              <a16:creationId xmlns:a16="http://schemas.microsoft.com/office/drawing/2014/main" id="{64503681-0CF9-4333-9D98-F195D76B6E1C}"/>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295" name="Text Box 62">
          <a:extLst>
            <a:ext uri="{FF2B5EF4-FFF2-40B4-BE49-F238E27FC236}">
              <a16:creationId xmlns:a16="http://schemas.microsoft.com/office/drawing/2014/main" id="{010A629B-6FFC-4AA8-A85F-1C25A370E6C0}"/>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96" name="Text Box 65">
          <a:extLst>
            <a:ext uri="{FF2B5EF4-FFF2-40B4-BE49-F238E27FC236}">
              <a16:creationId xmlns:a16="http://schemas.microsoft.com/office/drawing/2014/main" id="{47E60411-D366-46E1-97FE-5374C15E8FA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97" name="Text Box 66">
          <a:extLst>
            <a:ext uri="{FF2B5EF4-FFF2-40B4-BE49-F238E27FC236}">
              <a16:creationId xmlns:a16="http://schemas.microsoft.com/office/drawing/2014/main" id="{8880E54F-643D-4242-AE12-F3141E93595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298" name="Text Box 67">
          <a:extLst>
            <a:ext uri="{FF2B5EF4-FFF2-40B4-BE49-F238E27FC236}">
              <a16:creationId xmlns:a16="http://schemas.microsoft.com/office/drawing/2014/main" id="{B971BEA7-1D1D-4B7D-A57F-D0485BFF7A8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299" name="Text Box 68">
          <a:extLst>
            <a:ext uri="{FF2B5EF4-FFF2-40B4-BE49-F238E27FC236}">
              <a16:creationId xmlns:a16="http://schemas.microsoft.com/office/drawing/2014/main" id="{A4FCAB59-065F-41A4-AEE2-DB8D28B8F29F}"/>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300" name="Text Box 69">
          <a:extLst>
            <a:ext uri="{FF2B5EF4-FFF2-40B4-BE49-F238E27FC236}">
              <a16:creationId xmlns:a16="http://schemas.microsoft.com/office/drawing/2014/main" id="{8345462F-9F85-4082-9661-55EC1FF4D40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301" name="Text Box 70">
          <a:extLst>
            <a:ext uri="{FF2B5EF4-FFF2-40B4-BE49-F238E27FC236}">
              <a16:creationId xmlns:a16="http://schemas.microsoft.com/office/drawing/2014/main" id="{8262C9FA-ED71-4951-83EA-18914ED25FCD}"/>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02" name="Text Box 71">
          <a:extLst>
            <a:ext uri="{FF2B5EF4-FFF2-40B4-BE49-F238E27FC236}">
              <a16:creationId xmlns:a16="http://schemas.microsoft.com/office/drawing/2014/main" id="{9806E57F-39D8-44D2-9410-3923790F676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03" name="Text Box 72">
          <a:extLst>
            <a:ext uri="{FF2B5EF4-FFF2-40B4-BE49-F238E27FC236}">
              <a16:creationId xmlns:a16="http://schemas.microsoft.com/office/drawing/2014/main" id="{325577B7-79B6-47BF-BA59-F5E672BD9A5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04" name="Text Box 73">
          <a:extLst>
            <a:ext uri="{FF2B5EF4-FFF2-40B4-BE49-F238E27FC236}">
              <a16:creationId xmlns:a16="http://schemas.microsoft.com/office/drawing/2014/main" id="{7F39FAE7-2B38-49F2-83D9-DAFD87E5E178}"/>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05" name="Text Box 74">
          <a:extLst>
            <a:ext uri="{FF2B5EF4-FFF2-40B4-BE49-F238E27FC236}">
              <a16:creationId xmlns:a16="http://schemas.microsoft.com/office/drawing/2014/main" id="{9A59005A-1AC7-44C2-9CD2-B04EC04D8DA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306" name="Text Box 75">
          <a:extLst>
            <a:ext uri="{FF2B5EF4-FFF2-40B4-BE49-F238E27FC236}">
              <a16:creationId xmlns:a16="http://schemas.microsoft.com/office/drawing/2014/main" id="{23B44258-D376-4010-9FA8-3C11626824D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307" name="Text Box 76">
          <a:extLst>
            <a:ext uri="{FF2B5EF4-FFF2-40B4-BE49-F238E27FC236}">
              <a16:creationId xmlns:a16="http://schemas.microsoft.com/office/drawing/2014/main" id="{18D80486-23FC-4FA7-8B49-6FEB6DA0B4B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08" name="Text Box 239">
          <a:extLst>
            <a:ext uri="{FF2B5EF4-FFF2-40B4-BE49-F238E27FC236}">
              <a16:creationId xmlns:a16="http://schemas.microsoft.com/office/drawing/2014/main" id="{9776C7EC-E19F-408D-8596-A5AC8FD91E4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09" name="Text Box 240">
          <a:extLst>
            <a:ext uri="{FF2B5EF4-FFF2-40B4-BE49-F238E27FC236}">
              <a16:creationId xmlns:a16="http://schemas.microsoft.com/office/drawing/2014/main" id="{BCDE196A-7CAB-4462-AB63-8BB7655252F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10" name="Text Box 241">
          <a:extLst>
            <a:ext uri="{FF2B5EF4-FFF2-40B4-BE49-F238E27FC236}">
              <a16:creationId xmlns:a16="http://schemas.microsoft.com/office/drawing/2014/main" id="{F3EB42A6-BF54-44E5-9755-AAED5115633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11" name="Text Box 242">
          <a:extLst>
            <a:ext uri="{FF2B5EF4-FFF2-40B4-BE49-F238E27FC236}">
              <a16:creationId xmlns:a16="http://schemas.microsoft.com/office/drawing/2014/main" id="{1CFF64DD-034A-49A3-BAC3-D1B4B7B8094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312" name="Text Box 243">
          <a:extLst>
            <a:ext uri="{FF2B5EF4-FFF2-40B4-BE49-F238E27FC236}">
              <a16:creationId xmlns:a16="http://schemas.microsoft.com/office/drawing/2014/main" id="{6D077F1D-FFC8-47FB-B5C0-754350CAD414}"/>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313" name="Text Box 244">
          <a:extLst>
            <a:ext uri="{FF2B5EF4-FFF2-40B4-BE49-F238E27FC236}">
              <a16:creationId xmlns:a16="http://schemas.microsoft.com/office/drawing/2014/main" id="{1BABA692-E33F-4BF0-B773-C13BA92276F7}"/>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14" name="Text Box 245">
          <a:extLst>
            <a:ext uri="{FF2B5EF4-FFF2-40B4-BE49-F238E27FC236}">
              <a16:creationId xmlns:a16="http://schemas.microsoft.com/office/drawing/2014/main" id="{6967CAA6-A422-4524-B18F-178FA6E5362C}"/>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15" name="Text Box 246">
          <a:extLst>
            <a:ext uri="{FF2B5EF4-FFF2-40B4-BE49-F238E27FC236}">
              <a16:creationId xmlns:a16="http://schemas.microsoft.com/office/drawing/2014/main" id="{5502A64A-0538-48C1-9BB6-685575B2414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16" name="Text Box 247">
          <a:extLst>
            <a:ext uri="{FF2B5EF4-FFF2-40B4-BE49-F238E27FC236}">
              <a16:creationId xmlns:a16="http://schemas.microsoft.com/office/drawing/2014/main" id="{4B255CA2-A222-4A41-BB31-169AFCB1700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17" name="Text Box 248">
          <a:extLst>
            <a:ext uri="{FF2B5EF4-FFF2-40B4-BE49-F238E27FC236}">
              <a16:creationId xmlns:a16="http://schemas.microsoft.com/office/drawing/2014/main" id="{C0897572-3282-431D-A9B1-4BD818BF341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318" name="Text Box 249">
          <a:extLst>
            <a:ext uri="{FF2B5EF4-FFF2-40B4-BE49-F238E27FC236}">
              <a16:creationId xmlns:a16="http://schemas.microsoft.com/office/drawing/2014/main" id="{80ECAECD-445C-49EA-90A7-23E08BD5FD6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319" name="Text Box 250">
          <a:extLst>
            <a:ext uri="{FF2B5EF4-FFF2-40B4-BE49-F238E27FC236}">
              <a16:creationId xmlns:a16="http://schemas.microsoft.com/office/drawing/2014/main" id="{CB16F68A-3433-48FC-82B5-E4423D5A0C4F}"/>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20" name="Text Box 253">
          <a:extLst>
            <a:ext uri="{FF2B5EF4-FFF2-40B4-BE49-F238E27FC236}">
              <a16:creationId xmlns:a16="http://schemas.microsoft.com/office/drawing/2014/main" id="{23C448CB-062C-40E8-8603-5B5181C8390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21" name="Text Box 254">
          <a:extLst>
            <a:ext uri="{FF2B5EF4-FFF2-40B4-BE49-F238E27FC236}">
              <a16:creationId xmlns:a16="http://schemas.microsoft.com/office/drawing/2014/main" id="{0F317B05-1D6D-4944-BB50-77DA91DC05F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22" name="Text Box 255">
          <a:extLst>
            <a:ext uri="{FF2B5EF4-FFF2-40B4-BE49-F238E27FC236}">
              <a16:creationId xmlns:a16="http://schemas.microsoft.com/office/drawing/2014/main" id="{BCBE55D6-D49F-4337-BC82-C97F9D11D43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23" name="Text Box 256">
          <a:extLst>
            <a:ext uri="{FF2B5EF4-FFF2-40B4-BE49-F238E27FC236}">
              <a16:creationId xmlns:a16="http://schemas.microsoft.com/office/drawing/2014/main" id="{1BB2DAF5-F883-4528-9319-7653821A5D1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324" name="Text Box 257">
          <a:extLst>
            <a:ext uri="{FF2B5EF4-FFF2-40B4-BE49-F238E27FC236}">
              <a16:creationId xmlns:a16="http://schemas.microsoft.com/office/drawing/2014/main" id="{C41A14C5-7C53-4885-8383-023E5F6958A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325" name="Text Box 258">
          <a:extLst>
            <a:ext uri="{FF2B5EF4-FFF2-40B4-BE49-F238E27FC236}">
              <a16:creationId xmlns:a16="http://schemas.microsoft.com/office/drawing/2014/main" id="{19A65CB4-791B-457B-83EE-F5AED069CE45}"/>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26" name="Text Box 259">
          <a:extLst>
            <a:ext uri="{FF2B5EF4-FFF2-40B4-BE49-F238E27FC236}">
              <a16:creationId xmlns:a16="http://schemas.microsoft.com/office/drawing/2014/main" id="{2F0E61EE-365F-4F03-9D05-3552FD4D4CAF}"/>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27" name="Text Box 260">
          <a:extLst>
            <a:ext uri="{FF2B5EF4-FFF2-40B4-BE49-F238E27FC236}">
              <a16:creationId xmlns:a16="http://schemas.microsoft.com/office/drawing/2014/main" id="{ABCF37B0-9FD5-44B9-9E8A-82BF3835D99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328" name="Text Box 261">
          <a:extLst>
            <a:ext uri="{FF2B5EF4-FFF2-40B4-BE49-F238E27FC236}">
              <a16:creationId xmlns:a16="http://schemas.microsoft.com/office/drawing/2014/main" id="{94F73D53-D11A-48E5-9044-EE12BB116E0B}"/>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329" name="Text Box 262">
          <a:extLst>
            <a:ext uri="{FF2B5EF4-FFF2-40B4-BE49-F238E27FC236}">
              <a16:creationId xmlns:a16="http://schemas.microsoft.com/office/drawing/2014/main" id="{469445B1-2A99-4696-89B1-1455DC1A0F43}"/>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330" name="Text Box 263">
          <a:extLst>
            <a:ext uri="{FF2B5EF4-FFF2-40B4-BE49-F238E27FC236}">
              <a16:creationId xmlns:a16="http://schemas.microsoft.com/office/drawing/2014/main" id="{16ED75DA-A970-492E-8E69-A493507C355E}"/>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331" name="Text Box 264">
          <a:extLst>
            <a:ext uri="{FF2B5EF4-FFF2-40B4-BE49-F238E27FC236}">
              <a16:creationId xmlns:a16="http://schemas.microsoft.com/office/drawing/2014/main" id="{5B3F3300-0DF8-44D0-88AA-4AB921D92F57}"/>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32" name="Text Box 51">
          <a:extLst>
            <a:ext uri="{FF2B5EF4-FFF2-40B4-BE49-F238E27FC236}">
              <a16:creationId xmlns:a16="http://schemas.microsoft.com/office/drawing/2014/main" id="{8498273C-3BD7-41C4-ABC8-F5C6ED2BEC6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33" name="Text Box 52">
          <a:extLst>
            <a:ext uri="{FF2B5EF4-FFF2-40B4-BE49-F238E27FC236}">
              <a16:creationId xmlns:a16="http://schemas.microsoft.com/office/drawing/2014/main" id="{D80146E1-1861-4E83-95AD-9363771F01E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34" name="Text Box 53">
          <a:extLst>
            <a:ext uri="{FF2B5EF4-FFF2-40B4-BE49-F238E27FC236}">
              <a16:creationId xmlns:a16="http://schemas.microsoft.com/office/drawing/2014/main" id="{403AEC78-E37A-4919-830A-B07E77C30D6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35" name="Text Box 54">
          <a:extLst>
            <a:ext uri="{FF2B5EF4-FFF2-40B4-BE49-F238E27FC236}">
              <a16:creationId xmlns:a16="http://schemas.microsoft.com/office/drawing/2014/main" id="{FBCBC414-6C40-4C3D-9995-A933AC44212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36" name="Text Box 55">
          <a:extLst>
            <a:ext uri="{FF2B5EF4-FFF2-40B4-BE49-F238E27FC236}">
              <a16:creationId xmlns:a16="http://schemas.microsoft.com/office/drawing/2014/main" id="{41AF1BDF-E7B5-4FD7-B8AF-E502656D2E5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37" name="Text Box 56">
          <a:extLst>
            <a:ext uri="{FF2B5EF4-FFF2-40B4-BE49-F238E27FC236}">
              <a16:creationId xmlns:a16="http://schemas.microsoft.com/office/drawing/2014/main" id="{EB8040A0-7185-42AF-82B4-2051B3FBB1E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38" name="Text Box 57">
          <a:extLst>
            <a:ext uri="{FF2B5EF4-FFF2-40B4-BE49-F238E27FC236}">
              <a16:creationId xmlns:a16="http://schemas.microsoft.com/office/drawing/2014/main" id="{28E569FD-94E7-43A2-9C17-83DDCB30926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39" name="Text Box 58">
          <a:extLst>
            <a:ext uri="{FF2B5EF4-FFF2-40B4-BE49-F238E27FC236}">
              <a16:creationId xmlns:a16="http://schemas.microsoft.com/office/drawing/2014/main" id="{1385287C-6D52-4E94-855C-21434545862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40" name="Text Box 59">
          <a:extLst>
            <a:ext uri="{FF2B5EF4-FFF2-40B4-BE49-F238E27FC236}">
              <a16:creationId xmlns:a16="http://schemas.microsoft.com/office/drawing/2014/main" id="{96E04EBB-9E95-4D62-A40D-8E6638BD6FB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41" name="Text Box 60">
          <a:extLst>
            <a:ext uri="{FF2B5EF4-FFF2-40B4-BE49-F238E27FC236}">
              <a16:creationId xmlns:a16="http://schemas.microsoft.com/office/drawing/2014/main" id="{EFB5D6E5-D57B-4106-A97A-C8B2F17197D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42" name="Text Box 61">
          <a:extLst>
            <a:ext uri="{FF2B5EF4-FFF2-40B4-BE49-F238E27FC236}">
              <a16:creationId xmlns:a16="http://schemas.microsoft.com/office/drawing/2014/main" id="{5B4D8B57-344F-4601-8115-8F34C398BE9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43" name="Text Box 62">
          <a:extLst>
            <a:ext uri="{FF2B5EF4-FFF2-40B4-BE49-F238E27FC236}">
              <a16:creationId xmlns:a16="http://schemas.microsoft.com/office/drawing/2014/main" id="{F7C707DC-ED42-4264-B4AF-FC513DBD55A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44" name="Text Box 65">
          <a:extLst>
            <a:ext uri="{FF2B5EF4-FFF2-40B4-BE49-F238E27FC236}">
              <a16:creationId xmlns:a16="http://schemas.microsoft.com/office/drawing/2014/main" id="{3DFB8325-FD97-49B4-A056-B524B10A6F7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45" name="Text Box 66">
          <a:extLst>
            <a:ext uri="{FF2B5EF4-FFF2-40B4-BE49-F238E27FC236}">
              <a16:creationId xmlns:a16="http://schemas.microsoft.com/office/drawing/2014/main" id="{3AF525A4-9767-4A5C-BBE3-A8F16152A97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46" name="Text Box 67">
          <a:extLst>
            <a:ext uri="{FF2B5EF4-FFF2-40B4-BE49-F238E27FC236}">
              <a16:creationId xmlns:a16="http://schemas.microsoft.com/office/drawing/2014/main" id="{2A20CEBD-8142-4941-B1C8-B09BF966EF6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47" name="Text Box 68">
          <a:extLst>
            <a:ext uri="{FF2B5EF4-FFF2-40B4-BE49-F238E27FC236}">
              <a16:creationId xmlns:a16="http://schemas.microsoft.com/office/drawing/2014/main" id="{DE787FC7-30DD-48DD-8A30-62E9E1058F0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48" name="Text Box 69">
          <a:extLst>
            <a:ext uri="{FF2B5EF4-FFF2-40B4-BE49-F238E27FC236}">
              <a16:creationId xmlns:a16="http://schemas.microsoft.com/office/drawing/2014/main" id="{5BA3332E-2093-426C-9748-BEE1A5BBA4A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49" name="Text Box 70">
          <a:extLst>
            <a:ext uri="{FF2B5EF4-FFF2-40B4-BE49-F238E27FC236}">
              <a16:creationId xmlns:a16="http://schemas.microsoft.com/office/drawing/2014/main" id="{2B2DBE07-CEBE-4F72-BAD0-6BB1BB3443A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50" name="Text Box 71">
          <a:extLst>
            <a:ext uri="{FF2B5EF4-FFF2-40B4-BE49-F238E27FC236}">
              <a16:creationId xmlns:a16="http://schemas.microsoft.com/office/drawing/2014/main" id="{29052DBE-CA9B-41FE-8876-F47BA7DD1DC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51" name="Text Box 72">
          <a:extLst>
            <a:ext uri="{FF2B5EF4-FFF2-40B4-BE49-F238E27FC236}">
              <a16:creationId xmlns:a16="http://schemas.microsoft.com/office/drawing/2014/main" id="{30C5A041-1FAF-4358-817D-E5577C659F2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52" name="Text Box 73">
          <a:extLst>
            <a:ext uri="{FF2B5EF4-FFF2-40B4-BE49-F238E27FC236}">
              <a16:creationId xmlns:a16="http://schemas.microsoft.com/office/drawing/2014/main" id="{507AB42F-1CA6-4E97-B9EC-0B1D6D8DDE5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53" name="Text Box 74">
          <a:extLst>
            <a:ext uri="{FF2B5EF4-FFF2-40B4-BE49-F238E27FC236}">
              <a16:creationId xmlns:a16="http://schemas.microsoft.com/office/drawing/2014/main" id="{E52A9D89-72C9-4955-99C2-1A2586D22AB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54" name="Text Box 75">
          <a:extLst>
            <a:ext uri="{FF2B5EF4-FFF2-40B4-BE49-F238E27FC236}">
              <a16:creationId xmlns:a16="http://schemas.microsoft.com/office/drawing/2014/main" id="{CA86C12C-E1A3-4856-928C-75685DD2FC9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55" name="Text Box 76">
          <a:extLst>
            <a:ext uri="{FF2B5EF4-FFF2-40B4-BE49-F238E27FC236}">
              <a16:creationId xmlns:a16="http://schemas.microsoft.com/office/drawing/2014/main" id="{B6A54C81-BD7B-4317-8D43-C1323B0A321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56" name="Text Box 239">
          <a:extLst>
            <a:ext uri="{FF2B5EF4-FFF2-40B4-BE49-F238E27FC236}">
              <a16:creationId xmlns:a16="http://schemas.microsoft.com/office/drawing/2014/main" id="{28D13DBA-8291-4FD1-8D27-302E8260E9D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57" name="Text Box 240">
          <a:extLst>
            <a:ext uri="{FF2B5EF4-FFF2-40B4-BE49-F238E27FC236}">
              <a16:creationId xmlns:a16="http://schemas.microsoft.com/office/drawing/2014/main" id="{95226F3A-73D3-47E0-93E5-197CE041044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58" name="Text Box 241">
          <a:extLst>
            <a:ext uri="{FF2B5EF4-FFF2-40B4-BE49-F238E27FC236}">
              <a16:creationId xmlns:a16="http://schemas.microsoft.com/office/drawing/2014/main" id="{157377E2-B3A7-47D3-814B-5B9604110C4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59" name="Text Box 242">
          <a:extLst>
            <a:ext uri="{FF2B5EF4-FFF2-40B4-BE49-F238E27FC236}">
              <a16:creationId xmlns:a16="http://schemas.microsoft.com/office/drawing/2014/main" id="{60A3DA5F-F3AF-42E1-88CF-C9AB0C74497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60" name="Text Box 243">
          <a:extLst>
            <a:ext uri="{FF2B5EF4-FFF2-40B4-BE49-F238E27FC236}">
              <a16:creationId xmlns:a16="http://schemas.microsoft.com/office/drawing/2014/main" id="{BDB11F94-5569-47C5-9154-7F47322F645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61" name="Text Box 244">
          <a:extLst>
            <a:ext uri="{FF2B5EF4-FFF2-40B4-BE49-F238E27FC236}">
              <a16:creationId xmlns:a16="http://schemas.microsoft.com/office/drawing/2014/main" id="{238F43C8-E81F-42E4-B4D3-8205334B079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62" name="Text Box 245">
          <a:extLst>
            <a:ext uri="{FF2B5EF4-FFF2-40B4-BE49-F238E27FC236}">
              <a16:creationId xmlns:a16="http://schemas.microsoft.com/office/drawing/2014/main" id="{99B31106-4BA5-4F17-BE65-DA427259FD8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63" name="Text Box 246">
          <a:extLst>
            <a:ext uri="{FF2B5EF4-FFF2-40B4-BE49-F238E27FC236}">
              <a16:creationId xmlns:a16="http://schemas.microsoft.com/office/drawing/2014/main" id="{D013D4D3-35EF-4EE5-AEE9-BB4C49DC2D6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64" name="Text Box 247">
          <a:extLst>
            <a:ext uri="{FF2B5EF4-FFF2-40B4-BE49-F238E27FC236}">
              <a16:creationId xmlns:a16="http://schemas.microsoft.com/office/drawing/2014/main" id="{2253C1BA-43CA-4F0F-A5FD-5259D5A7A12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65" name="Text Box 248">
          <a:extLst>
            <a:ext uri="{FF2B5EF4-FFF2-40B4-BE49-F238E27FC236}">
              <a16:creationId xmlns:a16="http://schemas.microsoft.com/office/drawing/2014/main" id="{9753EBC7-A2F5-419E-B724-6840BDB9AE8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66" name="Text Box 249">
          <a:extLst>
            <a:ext uri="{FF2B5EF4-FFF2-40B4-BE49-F238E27FC236}">
              <a16:creationId xmlns:a16="http://schemas.microsoft.com/office/drawing/2014/main" id="{093CF6B8-53DF-4796-8108-8660CFAE8B7C}"/>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67" name="Text Box 250">
          <a:extLst>
            <a:ext uri="{FF2B5EF4-FFF2-40B4-BE49-F238E27FC236}">
              <a16:creationId xmlns:a16="http://schemas.microsoft.com/office/drawing/2014/main" id="{739BE95F-AB9B-472B-8030-0454F26FAA4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68" name="Text Box 253">
          <a:extLst>
            <a:ext uri="{FF2B5EF4-FFF2-40B4-BE49-F238E27FC236}">
              <a16:creationId xmlns:a16="http://schemas.microsoft.com/office/drawing/2014/main" id="{9ED6F3C6-A8FF-43C8-BAC7-3A671551AEF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69" name="Text Box 254">
          <a:extLst>
            <a:ext uri="{FF2B5EF4-FFF2-40B4-BE49-F238E27FC236}">
              <a16:creationId xmlns:a16="http://schemas.microsoft.com/office/drawing/2014/main" id="{96E573F3-4377-4B7E-94C4-1C0E4ADBDF4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70" name="Text Box 255">
          <a:extLst>
            <a:ext uri="{FF2B5EF4-FFF2-40B4-BE49-F238E27FC236}">
              <a16:creationId xmlns:a16="http://schemas.microsoft.com/office/drawing/2014/main" id="{CC9DB30C-5F82-45B7-8CCC-806EF03F8DE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71" name="Text Box 256">
          <a:extLst>
            <a:ext uri="{FF2B5EF4-FFF2-40B4-BE49-F238E27FC236}">
              <a16:creationId xmlns:a16="http://schemas.microsoft.com/office/drawing/2014/main" id="{19530F56-54D4-4DC3-A243-A17FB79D236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72" name="Text Box 257">
          <a:extLst>
            <a:ext uri="{FF2B5EF4-FFF2-40B4-BE49-F238E27FC236}">
              <a16:creationId xmlns:a16="http://schemas.microsoft.com/office/drawing/2014/main" id="{8B51BB23-6F8F-46F2-BBB5-5069CC883182}"/>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73" name="Text Box 258">
          <a:extLst>
            <a:ext uri="{FF2B5EF4-FFF2-40B4-BE49-F238E27FC236}">
              <a16:creationId xmlns:a16="http://schemas.microsoft.com/office/drawing/2014/main" id="{D773A5F0-89F4-44BB-BCCC-DEDA1091DA9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74" name="Text Box 259">
          <a:extLst>
            <a:ext uri="{FF2B5EF4-FFF2-40B4-BE49-F238E27FC236}">
              <a16:creationId xmlns:a16="http://schemas.microsoft.com/office/drawing/2014/main" id="{B1D3901A-3E63-414A-87D6-2BD015155C1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75" name="Text Box 260">
          <a:extLst>
            <a:ext uri="{FF2B5EF4-FFF2-40B4-BE49-F238E27FC236}">
              <a16:creationId xmlns:a16="http://schemas.microsoft.com/office/drawing/2014/main" id="{16020A6E-4911-46D8-A901-388CEE7C997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76" name="Text Box 261">
          <a:extLst>
            <a:ext uri="{FF2B5EF4-FFF2-40B4-BE49-F238E27FC236}">
              <a16:creationId xmlns:a16="http://schemas.microsoft.com/office/drawing/2014/main" id="{C96A3BEA-4057-4179-BA87-00BDEE8AFE1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77" name="Text Box 262">
          <a:extLst>
            <a:ext uri="{FF2B5EF4-FFF2-40B4-BE49-F238E27FC236}">
              <a16:creationId xmlns:a16="http://schemas.microsoft.com/office/drawing/2014/main" id="{B674E22E-D53C-4245-BD4A-42079388BA6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78" name="Text Box 263">
          <a:extLst>
            <a:ext uri="{FF2B5EF4-FFF2-40B4-BE49-F238E27FC236}">
              <a16:creationId xmlns:a16="http://schemas.microsoft.com/office/drawing/2014/main" id="{47672BFD-D265-48C0-8AAB-FDBB58A332F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79" name="Text Box 264">
          <a:extLst>
            <a:ext uri="{FF2B5EF4-FFF2-40B4-BE49-F238E27FC236}">
              <a16:creationId xmlns:a16="http://schemas.microsoft.com/office/drawing/2014/main" id="{605A73F6-8018-4B54-8AD7-4F1DD290716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80" name="Text Box 51">
          <a:extLst>
            <a:ext uri="{FF2B5EF4-FFF2-40B4-BE49-F238E27FC236}">
              <a16:creationId xmlns:a16="http://schemas.microsoft.com/office/drawing/2014/main" id="{2E5EE5BC-1FAF-4FC9-BF67-BC60B604472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81" name="Text Box 52">
          <a:extLst>
            <a:ext uri="{FF2B5EF4-FFF2-40B4-BE49-F238E27FC236}">
              <a16:creationId xmlns:a16="http://schemas.microsoft.com/office/drawing/2014/main" id="{305C293E-28BE-4FE5-8383-D4C9E646E59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82" name="Text Box 53">
          <a:extLst>
            <a:ext uri="{FF2B5EF4-FFF2-40B4-BE49-F238E27FC236}">
              <a16:creationId xmlns:a16="http://schemas.microsoft.com/office/drawing/2014/main" id="{A8EF3065-D0CB-426F-AFBA-622605D19EB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83" name="Text Box 54">
          <a:extLst>
            <a:ext uri="{FF2B5EF4-FFF2-40B4-BE49-F238E27FC236}">
              <a16:creationId xmlns:a16="http://schemas.microsoft.com/office/drawing/2014/main" id="{8C87F67B-CE05-42B7-A381-D84CEAD77EC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84" name="Text Box 55">
          <a:extLst>
            <a:ext uri="{FF2B5EF4-FFF2-40B4-BE49-F238E27FC236}">
              <a16:creationId xmlns:a16="http://schemas.microsoft.com/office/drawing/2014/main" id="{C2CB8BF9-5618-4AD2-812A-A6A13DF18A5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85" name="Text Box 56">
          <a:extLst>
            <a:ext uri="{FF2B5EF4-FFF2-40B4-BE49-F238E27FC236}">
              <a16:creationId xmlns:a16="http://schemas.microsoft.com/office/drawing/2014/main" id="{EAF3890A-1C82-4A19-9C6B-4583786F8C3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86" name="Text Box 57">
          <a:extLst>
            <a:ext uri="{FF2B5EF4-FFF2-40B4-BE49-F238E27FC236}">
              <a16:creationId xmlns:a16="http://schemas.microsoft.com/office/drawing/2014/main" id="{1DC7F257-9166-4AF0-B026-AFDDE9C4B61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87" name="Text Box 58">
          <a:extLst>
            <a:ext uri="{FF2B5EF4-FFF2-40B4-BE49-F238E27FC236}">
              <a16:creationId xmlns:a16="http://schemas.microsoft.com/office/drawing/2014/main" id="{653E94FC-AFA6-4FFF-A9D4-C994F761183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88" name="Text Box 59">
          <a:extLst>
            <a:ext uri="{FF2B5EF4-FFF2-40B4-BE49-F238E27FC236}">
              <a16:creationId xmlns:a16="http://schemas.microsoft.com/office/drawing/2014/main" id="{4F52F42A-7514-4834-B84B-F64F5541E80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89" name="Text Box 60">
          <a:extLst>
            <a:ext uri="{FF2B5EF4-FFF2-40B4-BE49-F238E27FC236}">
              <a16:creationId xmlns:a16="http://schemas.microsoft.com/office/drawing/2014/main" id="{F4174C54-8554-42C9-8802-1DF05A8CEE9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90" name="Text Box 61">
          <a:extLst>
            <a:ext uri="{FF2B5EF4-FFF2-40B4-BE49-F238E27FC236}">
              <a16:creationId xmlns:a16="http://schemas.microsoft.com/office/drawing/2014/main" id="{AC9AFCA6-3F82-4BD5-9D22-FB63920570C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91" name="Text Box 62">
          <a:extLst>
            <a:ext uri="{FF2B5EF4-FFF2-40B4-BE49-F238E27FC236}">
              <a16:creationId xmlns:a16="http://schemas.microsoft.com/office/drawing/2014/main" id="{3A149AEF-6B92-4326-AE96-E2DC26682E6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92" name="Text Box 65">
          <a:extLst>
            <a:ext uri="{FF2B5EF4-FFF2-40B4-BE49-F238E27FC236}">
              <a16:creationId xmlns:a16="http://schemas.microsoft.com/office/drawing/2014/main" id="{437D5F06-11E3-4F4C-A48A-7D432E1EEC8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93" name="Text Box 66">
          <a:extLst>
            <a:ext uri="{FF2B5EF4-FFF2-40B4-BE49-F238E27FC236}">
              <a16:creationId xmlns:a16="http://schemas.microsoft.com/office/drawing/2014/main" id="{C6AE78E3-2134-4BDB-894A-E94E2B71948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94" name="Text Box 67">
          <a:extLst>
            <a:ext uri="{FF2B5EF4-FFF2-40B4-BE49-F238E27FC236}">
              <a16:creationId xmlns:a16="http://schemas.microsoft.com/office/drawing/2014/main" id="{502469CB-1469-4FA2-A5EA-B2999BBD5B1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95" name="Text Box 68">
          <a:extLst>
            <a:ext uri="{FF2B5EF4-FFF2-40B4-BE49-F238E27FC236}">
              <a16:creationId xmlns:a16="http://schemas.microsoft.com/office/drawing/2014/main" id="{CF23C5A5-2255-4C19-A8FB-78B61450CCF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396" name="Text Box 69">
          <a:extLst>
            <a:ext uri="{FF2B5EF4-FFF2-40B4-BE49-F238E27FC236}">
              <a16:creationId xmlns:a16="http://schemas.microsoft.com/office/drawing/2014/main" id="{805F3548-44C9-4205-8057-7098C9611AF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397" name="Text Box 70">
          <a:extLst>
            <a:ext uri="{FF2B5EF4-FFF2-40B4-BE49-F238E27FC236}">
              <a16:creationId xmlns:a16="http://schemas.microsoft.com/office/drawing/2014/main" id="{77C9CC1D-EFE3-4705-8367-F6298F1E4A8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398" name="Text Box 71">
          <a:extLst>
            <a:ext uri="{FF2B5EF4-FFF2-40B4-BE49-F238E27FC236}">
              <a16:creationId xmlns:a16="http://schemas.microsoft.com/office/drawing/2014/main" id="{0742C855-4409-451F-A6EA-52B7EB6EA1B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399" name="Text Box 72">
          <a:extLst>
            <a:ext uri="{FF2B5EF4-FFF2-40B4-BE49-F238E27FC236}">
              <a16:creationId xmlns:a16="http://schemas.microsoft.com/office/drawing/2014/main" id="{74F4456D-7CB0-42ED-8327-42D9C94B705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00" name="Text Box 73">
          <a:extLst>
            <a:ext uri="{FF2B5EF4-FFF2-40B4-BE49-F238E27FC236}">
              <a16:creationId xmlns:a16="http://schemas.microsoft.com/office/drawing/2014/main" id="{A96F200B-0581-43A6-A898-EDE84E3D339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01" name="Text Box 74">
          <a:extLst>
            <a:ext uri="{FF2B5EF4-FFF2-40B4-BE49-F238E27FC236}">
              <a16:creationId xmlns:a16="http://schemas.microsoft.com/office/drawing/2014/main" id="{80A2B204-08FC-4754-9566-B9EDF9C6B12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02" name="Text Box 75">
          <a:extLst>
            <a:ext uri="{FF2B5EF4-FFF2-40B4-BE49-F238E27FC236}">
              <a16:creationId xmlns:a16="http://schemas.microsoft.com/office/drawing/2014/main" id="{5A821033-4580-4893-B2BC-4531D226EFD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03" name="Text Box 76">
          <a:extLst>
            <a:ext uri="{FF2B5EF4-FFF2-40B4-BE49-F238E27FC236}">
              <a16:creationId xmlns:a16="http://schemas.microsoft.com/office/drawing/2014/main" id="{9A0DD884-CCD6-4B27-9FD5-05902E81AFD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04" name="Text Box 239">
          <a:extLst>
            <a:ext uri="{FF2B5EF4-FFF2-40B4-BE49-F238E27FC236}">
              <a16:creationId xmlns:a16="http://schemas.microsoft.com/office/drawing/2014/main" id="{6268548B-F6C8-48BF-9AF3-84B8AEE6C7A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05" name="Text Box 240">
          <a:extLst>
            <a:ext uri="{FF2B5EF4-FFF2-40B4-BE49-F238E27FC236}">
              <a16:creationId xmlns:a16="http://schemas.microsoft.com/office/drawing/2014/main" id="{039728AF-B0A7-407E-B81B-94DE169F73C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06" name="Text Box 241">
          <a:extLst>
            <a:ext uri="{FF2B5EF4-FFF2-40B4-BE49-F238E27FC236}">
              <a16:creationId xmlns:a16="http://schemas.microsoft.com/office/drawing/2014/main" id="{5850E9D6-A72B-4A5F-AE3F-976BA5A3634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07" name="Text Box 242">
          <a:extLst>
            <a:ext uri="{FF2B5EF4-FFF2-40B4-BE49-F238E27FC236}">
              <a16:creationId xmlns:a16="http://schemas.microsoft.com/office/drawing/2014/main" id="{B2411CDD-1C8F-4D5D-9D34-714D99B9ECA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08" name="Text Box 243">
          <a:extLst>
            <a:ext uri="{FF2B5EF4-FFF2-40B4-BE49-F238E27FC236}">
              <a16:creationId xmlns:a16="http://schemas.microsoft.com/office/drawing/2014/main" id="{55BABE69-4CEE-47E0-87AE-5D08751D605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09" name="Text Box 244">
          <a:extLst>
            <a:ext uri="{FF2B5EF4-FFF2-40B4-BE49-F238E27FC236}">
              <a16:creationId xmlns:a16="http://schemas.microsoft.com/office/drawing/2014/main" id="{A068C658-992E-429B-8CB3-E65A6DDD863B}"/>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10" name="Text Box 245">
          <a:extLst>
            <a:ext uri="{FF2B5EF4-FFF2-40B4-BE49-F238E27FC236}">
              <a16:creationId xmlns:a16="http://schemas.microsoft.com/office/drawing/2014/main" id="{BE385F5A-A083-4AF0-8399-0FFB3AA4B00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11" name="Text Box 246">
          <a:extLst>
            <a:ext uri="{FF2B5EF4-FFF2-40B4-BE49-F238E27FC236}">
              <a16:creationId xmlns:a16="http://schemas.microsoft.com/office/drawing/2014/main" id="{1587279A-C113-48F8-8EF5-71120856A4C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12" name="Text Box 247">
          <a:extLst>
            <a:ext uri="{FF2B5EF4-FFF2-40B4-BE49-F238E27FC236}">
              <a16:creationId xmlns:a16="http://schemas.microsoft.com/office/drawing/2014/main" id="{758A1E1C-EAED-4E98-9335-5599BFB48C7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13" name="Text Box 248">
          <a:extLst>
            <a:ext uri="{FF2B5EF4-FFF2-40B4-BE49-F238E27FC236}">
              <a16:creationId xmlns:a16="http://schemas.microsoft.com/office/drawing/2014/main" id="{7634F524-EC1B-4AE4-9322-BC108201A45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14" name="Text Box 249">
          <a:extLst>
            <a:ext uri="{FF2B5EF4-FFF2-40B4-BE49-F238E27FC236}">
              <a16:creationId xmlns:a16="http://schemas.microsoft.com/office/drawing/2014/main" id="{AD369DF5-2B32-4685-9B6D-8369BA7719B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15" name="Text Box 250">
          <a:extLst>
            <a:ext uri="{FF2B5EF4-FFF2-40B4-BE49-F238E27FC236}">
              <a16:creationId xmlns:a16="http://schemas.microsoft.com/office/drawing/2014/main" id="{575E906B-C284-4C33-9DAF-94920161205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16" name="Text Box 253">
          <a:extLst>
            <a:ext uri="{FF2B5EF4-FFF2-40B4-BE49-F238E27FC236}">
              <a16:creationId xmlns:a16="http://schemas.microsoft.com/office/drawing/2014/main" id="{D1C1DFFA-E4AA-4FCE-8F95-EA739F2BAA2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17" name="Text Box 254">
          <a:extLst>
            <a:ext uri="{FF2B5EF4-FFF2-40B4-BE49-F238E27FC236}">
              <a16:creationId xmlns:a16="http://schemas.microsoft.com/office/drawing/2014/main" id="{FB4967A8-5D99-447E-9C6D-0CECB18C8FF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18" name="Text Box 255">
          <a:extLst>
            <a:ext uri="{FF2B5EF4-FFF2-40B4-BE49-F238E27FC236}">
              <a16:creationId xmlns:a16="http://schemas.microsoft.com/office/drawing/2014/main" id="{5FF8F506-5C21-425C-8B66-FF212889036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19" name="Text Box 256">
          <a:extLst>
            <a:ext uri="{FF2B5EF4-FFF2-40B4-BE49-F238E27FC236}">
              <a16:creationId xmlns:a16="http://schemas.microsoft.com/office/drawing/2014/main" id="{441C0045-2F9C-4834-8CC9-59222E12C482}"/>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20" name="Text Box 257">
          <a:extLst>
            <a:ext uri="{FF2B5EF4-FFF2-40B4-BE49-F238E27FC236}">
              <a16:creationId xmlns:a16="http://schemas.microsoft.com/office/drawing/2014/main" id="{5093B4E0-385C-4650-94D6-A6FA1502645B}"/>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21" name="Text Box 258">
          <a:extLst>
            <a:ext uri="{FF2B5EF4-FFF2-40B4-BE49-F238E27FC236}">
              <a16:creationId xmlns:a16="http://schemas.microsoft.com/office/drawing/2014/main" id="{6C6DF7AF-348D-493B-8D6E-5AD286201487}"/>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22" name="Text Box 259">
          <a:extLst>
            <a:ext uri="{FF2B5EF4-FFF2-40B4-BE49-F238E27FC236}">
              <a16:creationId xmlns:a16="http://schemas.microsoft.com/office/drawing/2014/main" id="{9E022050-5CCF-424C-8BEA-2DDCBB355A0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23" name="Text Box 260">
          <a:extLst>
            <a:ext uri="{FF2B5EF4-FFF2-40B4-BE49-F238E27FC236}">
              <a16:creationId xmlns:a16="http://schemas.microsoft.com/office/drawing/2014/main" id="{D72B26DD-6A49-4C78-967E-E8F0C735E1A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24" name="Text Box 261">
          <a:extLst>
            <a:ext uri="{FF2B5EF4-FFF2-40B4-BE49-F238E27FC236}">
              <a16:creationId xmlns:a16="http://schemas.microsoft.com/office/drawing/2014/main" id="{22FE287C-B431-4269-883F-0E0D0F1B263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25" name="Text Box 262">
          <a:extLst>
            <a:ext uri="{FF2B5EF4-FFF2-40B4-BE49-F238E27FC236}">
              <a16:creationId xmlns:a16="http://schemas.microsoft.com/office/drawing/2014/main" id="{DA62192A-C04D-44F3-BDB2-E9ACEB89547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26" name="Text Box 263">
          <a:extLst>
            <a:ext uri="{FF2B5EF4-FFF2-40B4-BE49-F238E27FC236}">
              <a16:creationId xmlns:a16="http://schemas.microsoft.com/office/drawing/2014/main" id="{C95D03D2-725C-46BF-B14E-9F50666B2B9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27" name="Text Box 264">
          <a:extLst>
            <a:ext uri="{FF2B5EF4-FFF2-40B4-BE49-F238E27FC236}">
              <a16:creationId xmlns:a16="http://schemas.microsoft.com/office/drawing/2014/main" id="{CFA18473-D78F-4BBA-8DB3-A08C816A26D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28" name="Text Box 51">
          <a:extLst>
            <a:ext uri="{FF2B5EF4-FFF2-40B4-BE49-F238E27FC236}">
              <a16:creationId xmlns:a16="http://schemas.microsoft.com/office/drawing/2014/main" id="{9BF4870F-5CF3-4BA3-8E50-F735DAA51BB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29" name="Text Box 52">
          <a:extLst>
            <a:ext uri="{FF2B5EF4-FFF2-40B4-BE49-F238E27FC236}">
              <a16:creationId xmlns:a16="http://schemas.microsoft.com/office/drawing/2014/main" id="{C6E17AAF-9615-490D-B308-8E5583BC704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30" name="Text Box 53">
          <a:extLst>
            <a:ext uri="{FF2B5EF4-FFF2-40B4-BE49-F238E27FC236}">
              <a16:creationId xmlns:a16="http://schemas.microsoft.com/office/drawing/2014/main" id="{8F56CAB4-039C-421C-AFD4-F714C2CABB9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31" name="Text Box 54">
          <a:extLst>
            <a:ext uri="{FF2B5EF4-FFF2-40B4-BE49-F238E27FC236}">
              <a16:creationId xmlns:a16="http://schemas.microsoft.com/office/drawing/2014/main" id="{328B37BF-B5B8-4D99-AAC8-D0273C71698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32" name="Text Box 55">
          <a:extLst>
            <a:ext uri="{FF2B5EF4-FFF2-40B4-BE49-F238E27FC236}">
              <a16:creationId xmlns:a16="http://schemas.microsoft.com/office/drawing/2014/main" id="{7862F4C1-1502-4D37-97FE-741E3CC6B96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33" name="Text Box 56">
          <a:extLst>
            <a:ext uri="{FF2B5EF4-FFF2-40B4-BE49-F238E27FC236}">
              <a16:creationId xmlns:a16="http://schemas.microsoft.com/office/drawing/2014/main" id="{62877E67-5E93-4E5C-A834-53DB3139EF2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34" name="Text Box 57">
          <a:extLst>
            <a:ext uri="{FF2B5EF4-FFF2-40B4-BE49-F238E27FC236}">
              <a16:creationId xmlns:a16="http://schemas.microsoft.com/office/drawing/2014/main" id="{6026D42E-FAAB-4D5D-AC36-A79BACED518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35" name="Text Box 58">
          <a:extLst>
            <a:ext uri="{FF2B5EF4-FFF2-40B4-BE49-F238E27FC236}">
              <a16:creationId xmlns:a16="http://schemas.microsoft.com/office/drawing/2014/main" id="{879E6DC1-E2B9-49CF-9974-32F649BE648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36" name="Text Box 59">
          <a:extLst>
            <a:ext uri="{FF2B5EF4-FFF2-40B4-BE49-F238E27FC236}">
              <a16:creationId xmlns:a16="http://schemas.microsoft.com/office/drawing/2014/main" id="{45334D0D-45C6-46CA-B28E-2243C967025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37" name="Text Box 60">
          <a:extLst>
            <a:ext uri="{FF2B5EF4-FFF2-40B4-BE49-F238E27FC236}">
              <a16:creationId xmlns:a16="http://schemas.microsoft.com/office/drawing/2014/main" id="{62707BCF-46E8-41DE-A9E7-F4124393F99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38" name="Text Box 61">
          <a:extLst>
            <a:ext uri="{FF2B5EF4-FFF2-40B4-BE49-F238E27FC236}">
              <a16:creationId xmlns:a16="http://schemas.microsoft.com/office/drawing/2014/main" id="{CA99D65E-7154-4C3B-B041-7EC84960980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39" name="Text Box 62">
          <a:extLst>
            <a:ext uri="{FF2B5EF4-FFF2-40B4-BE49-F238E27FC236}">
              <a16:creationId xmlns:a16="http://schemas.microsoft.com/office/drawing/2014/main" id="{03094465-A49D-402A-9589-39D4A27F562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40" name="Text Box 65">
          <a:extLst>
            <a:ext uri="{FF2B5EF4-FFF2-40B4-BE49-F238E27FC236}">
              <a16:creationId xmlns:a16="http://schemas.microsoft.com/office/drawing/2014/main" id="{406536D4-9FFF-404E-99E0-011C8AD09F6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41" name="Text Box 66">
          <a:extLst>
            <a:ext uri="{FF2B5EF4-FFF2-40B4-BE49-F238E27FC236}">
              <a16:creationId xmlns:a16="http://schemas.microsoft.com/office/drawing/2014/main" id="{2276354C-DFAD-4CB2-BE92-4544C12C83B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42" name="Text Box 67">
          <a:extLst>
            <a:ext uri="{FF2B5EF4-FFF2-40B4-BE49-F238E27FC236}">
              <a16:creationId xmlns:a16="http://schemas.microsoft.com/office/drawing/2014/main" id="{BDF0CE48-9F1C-455E-A4E2-AA57D48239A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43" name="Text Box 68">
          <a:extLst>
            <a:ext uri="{FF2B5EF4-FFF2-40B4-BE49-F238E27FC236}">
              <a16:creationId xmlns:a16="http://schemas.microsoft.com/office/drawing/2014/main" id="{234135D7-451C-43CA-A281-54D42C5D0A1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44" name="Text Box 69">
          <a:extLst>
            <a:ext uri="{FF2B5EF4-FFF2-40B4-BE49-F238E27FC236}">
              <a16:creationId xmlns:a16="http://schemas.microsoft.com/office/drawing/2014/main" id="{65C3C99C-AB11-421C-9BD7-1FBD5CF344D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45" name="Text Box 70">
          <a:extLst>
            <a:ext uri="{FF2B5EF4-FFF2-40B4-BE49-F238E27FC236}">
              <a16:creationId xmlns:a16="http://schemas.microsoft.com/office/drawing/2014/main" id="{8824AF61-7243-45C5-99F8-2ABCC7A184CF}"/>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46" name="Text Box 71">
          <a:extLst>
            <a:ext uri="{FF2B5EF4-FFF2-40B4-BE49-F238E27FC236}">
              <a16:creationId xmlns:a16="http://schemas.microsoft.com/office/drawing/2014/main" id="{00282983-13C9-4780-9520-58C04D0B406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47" name="Text Box 72">
          <a:extLst>
            <a:ext uri="{FF2B5EF4-FFF2-40B4-BE49-F238E27FC236}">
              <a16:creationId xmlns:a16="http://schemas.microsoft.com/office/drawing/2014/main" id="{7CC55920-5C4A-48AB-A807-26970B7959D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48" name="Text Box 73">
          <a:extLst>
            <a:ext uri="{FF2B5EF4-FFF2-40B4-BE49-F238E27FC236}">
              <a16:creationId xmlns:a16="http://schemas.microsoft.com/office/drawing/2014/main" id="{B09EB6B7-A71A-414C-87CD-E8458487D28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49" name="Text Box 74">
          <a:extLst>
            <a:ext uri="{FF2B5EF4-FFF2-40B4-BE49-F238E27FC236}">
              <a16:creationId xmlns:a16="http://schemas.microsoft.com/office/drawing/2014/main" id="{893C09BE-5A9E-4D1F-9E72-D759221D0FB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50" name="Text Box 75">
          <a:extLst>
            <a:ext uri="{FF2B5EF4-FFF2-40B4-BE49-F238E27FC236}">
              <a16:creationId xmlns:a16="http://schemas.microsoft.com/office/drawing/2014/main" id="{3494C5CC-DAD7-46F2-9BF8-FC793B87755A}"/>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51" name="Text Box 76">
          <a:extLst>
            <a:ext uri="{FF2B5EF4-FFF2-40B4-BE49-F238E27FC236}">
              <a16:creationId xmlns:a16="http://schemas.microsoft.com/office/drawing/2014/main" id="{8A8E1DF9-98D9-4212-8789-91766F89040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52" name="Text Box 239">
          <a:extLst>
            <a:ext uri="{FF2B5EF4-FFF2-40B4-BE49-F238E27FC236}">
              <a16:creationId xmlns:a16="http://schemas.microsoft.com/office/drawing/2014/main" id="{0EF7BF70-B12E-4D77-B1CD-2C3D00131DF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53" name="Text Box 240">
          <a:extLst>
            <a:ext uri="{FF2B5EF4-FFF2-40B4-BE49-F238E27FC236}">
              <a16:creationId xmlns:a16="http://schemas.microsoft.com/office/drawing/2014/main" id="{088CDF0E-22B0-480B-AAF6-F3B13DAE1C8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54" name="Text Box 241">
          <a:extLst>
            <a:ext uri="{FF2B5EF4-FFF2-40B4-BE49-F238E27FC236}">
              <a16:creationId xmlns:a16="http://schemas.microsoft.com/office/drawing/2014/main" id="{0FA9E89B-6FF6-458E-AB31-D413C957CB8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55" name="Text Box 242">
          <a:extLst>
            <a:ext uri="{FF2B5EF4-FFF2-40B4-BE49-F238E27FC236}">
              <a16:creationId xmlns:a16="http://schemas.microsoft.com/office/drawing/2014/main" id="{2BD0871A-3CDB-4B58-ABA2-CD3B82CE2D8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56" name="Text Box 243">
          <a:extLst>
            <a:ext uri="{FF2B5EF4-FFF2-40B4-BE49-F238E27FC236}">
              <a16:creationId xmlns:a16="http://schemas.microsoft.com/office/drawing/2014/main" id="{81C31178-FD13-49B8-A471-8BC6D396D643}"/>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57" name="Text Box 244">
          <a:extLst>
            <a:ext uri="{FF2B5EF4-FFF2-40B4-BE49-F238E27FC236}">
              <a16:creationId xmlns:a16="http://schemas.microsoft.com/office/drawing/2014/main" id="{CC6A5028-C97C-42C6-9F02-1CE006AD5E7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58" name="Text Box 245">
          <a:extLst>
            <a:ext uri="{FF2B5EF4-FFF2-40B4-BE49-F238E27FC236}">
              <a16:creationId xmlns:a16="http://schemas.microsoft.com/office/drawing/2014/main" id="{85580E23-9DF1-4747-B1B2-30A09279E1E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59" name="Text Box 246">
          <a:extLst>
            <a:ext uri="{FF2B5EF4-FFF2-40B4-BE49-F238E27FC236}">
              <a16:creationId xmlns:a16="http://schemas.microsoft.com/office/drawing/2014/main" id="{94123879-7BB2-4F74-9654-3B43DD901D2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60" name="Text Box 247">
          <a:extLst>
            <a:ext uri="{FF2B5EF4-FFF2-40B4-BE49-F238E27FC236}">
              <a16:creationId xmlns:a16="http://schemas.microsoft.com/office/drawing/2014/main" id="{E88C41FB-8E43-4561-87F7-665B63860E2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61" name="Text Box 248">
          <a:extLst>
            <a:ext uri="{FF2B5EF4-FFF2-40B4-BE49-F238E27FC236}">
              <a16:creationId xmlns:a16="http://schemas.microsoft.com/office/drawing/2014/main" id="{548A85E6-9F0A-4586-B074-7617A72DD78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462" name="Text Box 249">
          <a:extLst>
            <a:ext uri="{FF2B5EF4-FFF2-40B4-BE49-F238E27FC236}">
              <a16:creationId xmlns:a16="http://schemas.microsoft.com/office/drawing/2014/main" id="{C4367A19-6D38-4C91-BD07-EF66E33AA62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463" name="Text Box 250">
          <a:extLst>
            <a:ext uri="{FF2B5EF4-FFF2-40B4-BE49-F238E27FC236}">
              <a16:creationId xmlns:a16="http://schemas.microsoft.com/office/drawing/2014/main" id="{44BC0FBF-21F5-40B5-A05A-54BBDCCFCDE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464" name="Text Box 253">
          <a:extLst>
            <a:ext uri="{FF2B5EF4-FFF2-40B4-BE49-F238E27FC236}">
              <a16:creationId xmlns:a16="http://schemas.microsoft.com/office/drawing/2014/main" id="{A41697D2-A05F-4325-AA6D-4033EF7CA9B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465" name="Text Box 254">
          <a:extLst>
            <a:ext uri="{FF2B5EF4-FFF2-40B4-BE49-F238E27FC236}">
              <a16:creationId xmlns:a16="http://schemas.microsoft.com/office/drawing/2014/main" id="{B5AD946D-CA3C-4B6D-8B72-C3C3C199BE7C}"/>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66" name="Text Box 255">
          <a:extLst>
            <a:ext uri="{FF2B5EF4-FFF2-40B4-BE49-F238E27FC236}">
              <a16:creationId xmlns:a16="http://schemas.microsoft.com/office/drawing/2014/main" id="{6728CB3C-21AA-4571-99AC-040098F3479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67" name="Text Box 256">
          <a:extLst>
            <a:ext uri="{FF2B5EF4-FFF2-40B4-BE49-F238E27FC236}">
              <a16:creationId xmlns:a16="http://schemas.microsoft.com/office/drawing/2014/main" id="{0B07CDB9-B195-4634-BB23-FA40EA73C156}"/>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468" name="Text Box 257">
          <a:extLst>
            <a:ext uri="{FF2B5EF4-FFF2-40B4-BE49-F238E27FC236}">
              <a16:creationId xmlns:a16="http://schemas.microsoft.com/office/drawing/2014/main" id="{CE8A79DA-D717-4F33-8CCE-47031610579D}"/>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469" name="Text Box 258">
          <a:extLst>
            <a:ext uri="{FF2B5EF4-FFF2-40B4-BE49-F238E27FC236}">
              <a16:creationId xmlns:a16="http://schemas.microsoft.com/office/drawing/2014/main" id="{FBF27604-CE4F-4C2C-B14D-AD18183DC6D0}"/>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70" name="Text Box 259">
          <a:extLst>
            <a:ext uri="{FF2B5EF4-FFF2-40B4-BE49-F238E27FC236}">
              <a16:creationId xmlns:a16="http://schemas.microsoft.com/office/drawing/2014/main" id="{97C72991-F088-445C-BA79-E1299F7B842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71" name="Text Box 260">
          <a:extLst>
            <a:ext uri="{FF2B5EF4-FFF2-40B4-BE49-F238E27FC236}">
              <a16:creationId xmlns:a16="http://schemas.microsoft.com/office/drawing/2014/main" id="{7595A8DF-3256-4CF2-B93C-F2A24F48FB9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72" name="Text Box 261">
          <a:extLst>
            <a:ext uri="{FF2B5EF4-FFF2-40B4-BE49-F238E27FC236}">
              <a16:creationId xmlns:a16="http://schemas.microsoft.com/office/drawing/2014/main" id="{1AA54ACA-B386-4C1E-8C11-3E68D29F9C4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73" name="Text Box 262">
          <a:extLst>
            <a:ext uri="{FF2B5EF4-FFF2-40B4-BE49-F238E27FC236}">
              <a16:creationId xmlns:a16="http://schemas.microsoft.com/office/drawing/2014/main" id="{ED3D0313-884D-43A9-AEF1-98426D71C0E8}"/>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474" name="Text Box 263">
          <a:extLst>
            <a:ext uri="{FF2B5EF4-FFF2-40B4-BE49-F238E27FC236}">
              <a16:creationId xmlns:a16="http://schemas.microsoft.com/office/drawing/2014/main" id="{3CD3FA5E-61B1-4F46-916C-A812A8254ADD}"/>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475" name="Text Box 264">
          <a:extLst>
            <a:ext uri="{FF2B5EF4-FFF2-40B4-BE49-F238E27FC236}">
              <a16:creationId xmlns:a16="http://schemas.microsoft.com/office/drawing/2014/main" id="{1619B6A7-62E1-4BC7-92A5-328F7A79392F}"/>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76" name="Text Box 51">
          <a:extLst>
            <a:ext uri="{FF2B5EF4-FFF2-40B4-BE49-F238E27FC236}">
              <a16:creationId xmlns:a16="http://schemas.microsoft.com/office/drawing/2014/main" id="{DB8808C1-54CE-4BB8-AEFE-27DB0F0BE59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77" name="Text Box 52">
          <a:extLst>
            <a:ext uri="{FF2B5EF4-FFF2-40B4-BE49-F238E27FC236}">
              <a16:creationId xmlns:a16="http://schemas.microsoft.com/office/drawing/2014/main" id="{03991339-68B5-4BFC-8825-359EBE7F6F2E}"/>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78" name="Text Box 53">
          <a:extLst>
            <a:ext uri="{FF2B5EF4-FFF2-40B4-BE49-F238E27FC236}">
              <a16:creationId xmlns:a16="http://schemas.microsoft.com/office/drawing/2014/main" id="{395ADBEA-FDBA-4367-A687-314501F04C0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79" name="Text Box 54">
          <a:extLst>
            <a:ext uri="{FF2B5EF4-FFF2-40B4-BE49-F238E27FC236}">
              <a16:creationId xmlns:a16="http://schemas.microsoft.com/office/drawing/2014/main" id="{A0CDEDC1-BCA5-4B1E-AAC5-BCBB1FA3211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480" name="Text Box 55">
          <a:extLst>
            <a:ext uri="{FF2B5EF4-FFF2-40B4-BE49-F238E27FC236}">
              <a16:creationId xmlns:a16="http://schemas.microsoft.com/office/drawing/2014/main" id="{813DEF3B-DE2A-4516-8BE3-8469274B7201}"/>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481" name="Text Box 56">
          <a:extLst>
            <a:ext uri="{FF2B5EF4-FFF2-40B4-BE49-F238E27FC236}">
              <a16:creationId xmlns:a16="http://schemas.microsoft.com/office/drawing/2014/main" id="{F3A41922-90DF-4727-8AB6-55DDA7081CCD}"/>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82" name="Text Box 57">
          <a:extLst>
            <a:ext uri="{FF2B5EF4-FFF2-40B4-BE49-F238E27FC236}">
              <a16:creationId xmlns:a16="http://schemas.microsoft.com/office/drawing/2014/main" id="{CBE19E11-678C-4028-944B-73C3B49DAF3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83" name="Text Box 58">
          <a:extLst>
            <a:ext uri="{FF2B5EF4-FFF2-40B4-BE49-F238E27FC236}">
              <a16:creationId xmlns:a16="http://schemas.microsoft.com/office/drawing/2014/main" id="{5F03D903-B417-4BE9-BA2D-F5EE0C5849FC}"/>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84" name="Text Box 59">
          <a:extLst>
            <a:ext uri="{FF2B5EF4-FFF2-40B4-BE49-F238E27FC236}">
              <a16:creationId xmlns:a16="http://schemas.microsoft.com/office/drawing/2014/main" id="{DCFBF588-647A-4769-84CC-8F21857C823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85" name="Text Box 60">
          <a:extLst>
            <a:ext uri="{FF2B5EF4-FFF2-40B4-BE49-F238E27FC236}">
              <a16:creationId xmlns:a16="http://schemas.microsoft.com/office/drawing/2014/main" id="{766A970C-0A3B-4A24-ADC1-46CF5350994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486" name="Text Box 61">
          <a:extLst>
            <a:ext uri="{FF2B5EF4-FFF2-40B4-BE49-F238E27FC236}">
              <a16:creationId xmlns:a16="http://schemas.microsoft.com/office/drawing/2014/main" id="{94B91D63-8593-4EDE-94F5-DB823C819653}"/>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487" name="Text Box 62">
          <a:extLst>
            <a:ext uri="{FF2B5EF4-FFF2-40B4-BE49-F238E27FC236}">
              <a16:creationId xmlns:a16="http://schemas.microsoft.com/office/drawing/2014/main" id="{9DC58E0B-C1E2-4836-9911-446A2C9AE3E4}"/>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88" name="Text Box 65">
          <a:extLst>
            <a:ext uri="{FF2B5EF4-FFF2-40B4-BE49-F238E27FC236}">
              <a16:creationId xmlns:a16="http://schemas.microsoft.com/office/drawing/2014/main" id="{B7C2084E-1ED6-4B27-9D6F-5956C4306ED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89" name="Text Box 66">
          <a:extLst>
            <a:ext uri="{FF2B5EF4-FFF2-40B4-BE49-F238E27FC236}">
              <a16:creationId xmlns:a16="http://schemas.microsoft.com/office/drawing/2014/main" id="{0643672C-633B-46A7-A84D-20D6DE77067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90" name="Text Box 67">
          <a:extLst>
            <a:ext uri="{FF2B5EF4-FFF2-40B4-BE49-F238E27FC236}">
              <a16:creationId xmlns:a16="http://schemas.microsoft.com/office/drawing/2014/main" id="{4CC57D12-A085-44F9-97F9-6A7479654B11}"/>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91" name="Text Box 68">
          <a:extLst>
            <a:ext uri="{FF2B5EF4-FFF2-40B4-BE49-F238E27FC236}">
              <a16:creationId xmlns:a16="http://schemas.microsoft.com/office/drawing/2014/main" id="{15123067-186B-4E16-87CA-FCE2EFF706C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492" name="Text Box 69">
          <a:extLst>
            <a:ext uri="{FF2B5EF4-FFF2-40B4-BE49-F238E27FC236}">
              <a16:creationId xmlns:a16="http://schemas.microsoft.com/office/drawing/2014/main" id="{6AF30DCC-29AE-42CC-9651-0B91943DA57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493" name="Text Box 70">
          <a:extLst>
            <a:ext uri="{FF2B5EF4-FFF2-40B4-BE49-F238E27FC236}">
              <a16:creationId xmlns:a16="http://schemas.microsoft.com/office/drawing/2014/main" id="{C2F4312F-F598-4FF9-8F4C-8E02C83F025D}"/>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94" name="Text Box 71">
          <a:extLst>
            <a:ext uri="{FF2B5EF4-FFF2-40B4-BE49-F238E27FC236}">
              <a16:creationId xmlns:a16="http://schemas.microsoft.com/office/drawing/2014/main" id="{A2E133B6-64A3-4741-8FC8-4BBDB5845594}"/>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95" name="Text Box 72">
          <a:extLst>
            <a:ext uri="{FF2B5EF4-FFF2-40B4-BE49-F238E27FC236}">
              <a16:creationId xmlns:a16="http://schemas.microsoft.com/office/drawing/2014/main" id="{8EB2DE8E-8D63-4F05-A63A-4743A3349444}"/>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496" name="Text Box 73">
          <a:extLst>
            <a:ext uri="{FF2B5EF4-FFF2-40B4-BE49-F238E27FC236}">
              <a16:creationId xmlns:a16="http://schemas.microsoft.com/office/drawing/2014/main" id="{31C4DDB8-9346-49F3-85B7-F2A2EB0609C0}"/>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497" name="Text Box 74">
          <a:extLst>
            <a:ext uri="{FF2B5EF4-FFF2-40B4-BE49-F238E27FC236}">
              <a16:creationId xmlns:a16="http://schemas.microsoft.com/office/drawing/2014/main" id="{24DCB8CA-E048-4D31-9A15-C1D094608B01}"/>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498" name="Text Box 75">
          <a:extLst>
            <a:ext uri="{FF2B5EF4-FFF2-40B4-BE49-F238E27FC236}">
              <a16:creationId xmlns:a16="http://schemas.microsoft.com/office/drawing/2014/main" id="{A9AA7CEA-E514-468C-802E-19101332DC87}"/>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499" name="Text Box 76">
          <a:extLst>
            <a:ext uri="{FF2B5EF4-FFF2-40B4-BE49-F238E27FC236}">
              <a16:creationId xmlns:a16="http://schemas.microsoft.com/office/drawing/2014/main" id="{20CEBD44-BFEF-40D1-BAA3-59F15904C82D}"/>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00" name="Text Box 239">
          <a:extLst>
            <a:ext uri="{FF2B5EF4-FFF2-40B4-BE49-F238E27FC236}">
              <a16:creationId xmlns:a16="http://schemas.microsoft.com/office/drawing/2014/main" id="{A765F97E-3BE3-4BB0-AEE3-8D2A347D2B2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501" name="Text Box 240">
          <a:extLst>
            <a:ext uri="{FF2B5EF4-FFF2-40B4-BE49-F238E27FC236}">
              <a16:creationId xmlns:a16="http://schemas.microsoft.com/office/drawing/2014/main" id="{5C9C08E6-D5E4-4EE5-A6F7-22F696982DC5}"/>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502" name="Text Box 241">
          <a:extLst>
            <a:ext uri="{FF2B5EF4-FFF2-40B4-BE49-F238E27FC236}">
              <a16:creationId xmlns:a16="http://schemas.microsoft.com/office/drawing/2014/main" id="{65F2252C-CB9F-46CA-896E-1A63D8AAE33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503" name="Text Box 242">
          <a:extLst>
            <a:ext uri="{FF2B5EF4-FFF2-40B4-BE49-F238E27FC236}">
              <a16:creationId xmlns:a16="http://schemas.microsoft.com/office/drawing/2014/main" id="{2C7B52A1-89D8-42A4-8FE5-C9980FEB7269}"/>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504" name="Text Box 243">
          <a:extLst>
            <a:ext uri="{FF2B5EF4-FFF2-40B4-BE49-F238E27FC236}">
              <a16:creationId xmlns:a16="http://schemas.microsoft.com/office/drawing/2014/main" id="{15F4A769-4715-4E72-A4CF-12CBBE6F5478}"/>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505" name="Text Box 244">
          <a:extLst>
            <a:ext uri="{FF2B5EF4-FFF2-40B4-BE49-F238E27FC236}">
              <a16:creationId xmlns:a16="http://schemas.microsoft.com/office/drawing/2014/main" id="{21F1EEE4-DD5F-4DD4-9BF1-D443EA3289D7}"/>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506" name="Text Box 245">
          <a:extLst>
            <a:ext uri="{FF2B5EF4-FFF2-40B4-BE49-F238E27FC236}">
              <a16:creationId xmlns:a16="http://schemas.microsoft.com/office/drawing/2014/main" id="{FBE13937-E9D5-4308-825C-A4347F6544D2}"/>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507" name="Text Box 246">
          <a:extLst>
            <a:ext uri="{FF2B5EF4-FFF2-40B4-BE49-F238E27FC236}">
              <a16:creationId xmlns:a16="http://schemas.microsoft.com/office/drawing/2014/main" id="{53E24E67-B484-477B-B5F8-7DD6E606A85B}"/>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508" name="Text Box 247">
          <a:extLst>
            <a:ext uri="{FF2B5EF4-FFF2-40B4-BE49-F238E27FC236}">
              <a16:creationId xmlns:a16="http://schemas.microsoft.com/office/drawing/2014/main" id="{73358D98-E146-4D49-BFE7-6F16A5A9753E}"/>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509" name="Text Box 248">
          <a:extLst>
            <a:ext uri="{FF2B5EF4-FFF2-40B4-BE49-F238E27FC236}">
              <a16:creationId xmlns:a16="http://schemas.microsoft.com/office/drawing/2014/main" id="{D2C7BB00-844D-4253-8354-2AB22BAEBCED}"/>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510" name="Text Box 249">
          <a:extLst>
            <a:ext uri="{FF2B5EF4-FFF2-40B4-BE49-F238E27FC236}">
              <a16:creationId xmlns:a16="http://schemas.microsoft.com/office/drawing/2014/main" id="{FB89AB80-BC1E-4597-9CA4-69D8AA3004D4}"/>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511" name="Text Box 250">
          <a:extLst>
            <a:ext uri="{FF2B5EF4-FFF2-40B4-BE49-F238E27FC236}">
              <a16:creationId xmlns:a16="http://schemas.microsoft.com/office/drawing/2014/main" id="{BA07D654-5F2A-43CC-B4D3-FE70E883F525}"/>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512" name="Text Box 253">
          <a:extLst>
            <a:ext uri="{FF2B5EF4-FFF2-40B4-BE49-F238E27FC236}">
              <a16:creationId xmlns:a16="http://schemas.microsoft.com/office/drawing/2014/main" id="{9BD63F29-1895-480C-9EFC-2677BC4E4C19}"/>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513" name="Text Box 254">
          <a:extLst>
            <a:ext uri="{FF2B5EF4-FFF2-40B4-BE49-F238E27FC236}">
              <a16:creationId xmlns:a16="http://schemas.microsoft.com/office/drawing/2014/main" id="{85E6FA3B-1079-4E59-B9FE-B124E25CEB0C}"/>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514" name="Text Box 255">
          <a:extLst>
            <a:ext uri="{FF2B5EF4-FFF2-40B4-BE49-F238E27FC236}">
              <a16:creationId xmlns:a16="http://schemas.microsoft.com/office/drawing/2014/main" id="{AF2EF9CE-A2C3-4CD6-B332-79B9B7BAD946}"/>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515" name="Text Box 256">
          <a:extLst>
            <a:ext uri="{FF2B5EF4-FFF2-40B4-BE49-F238E27FC236}">
              <a16:creationId xmlns:a16="http://schemas.microsoft.com/office/drawing/2014/main" id="{B94CD0E4-EE0E-4692-8FE2-528C7A39A052}"/>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516" name="Text Box 257">
          <a:extLst>
            <a:ext uri="{FF2B5EF4-FFF2-40B4-BE49-F238E27FC236}">
              <a16:creationId xmlns:a16="http://schemas.microsoft.com/office/drawing/2014/main" id="{06D06DD8-1FB6-43D4-A19B-C690A60EC8B9}"/>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517" name="Text Box 258">
          <a:extLst>
            <a:ext uri="{FF2B5EF4-FFF2-40B4-BE49-F238E27FC236}">
              <a16:creationId xmlns:a16="http://schemas.microsoft.com/office/drawing/2014/main" id="{1041FA37-ED38-468D-AB63-BCD21636F167}"/>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518" name="Text Box 259">
          <a:extLst>
            <a:ext uri="{FF2B5EF4-FFF2-40B4-BE49-F238E27FC236}">
              <a16:creationId xmlns:a16="http://schemas.microsoft.com/office/drawing/2014/main" id="{7D0DC98C-55D0-4D4B-A9BD-16F087B7E346}"/>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519" name="Text Box 260">
          <a:extLst>
            <a:ext uri="{FF2B5EF4-FFF2-40B4-BE49-F238E27FC236}">
              <a16:creationId xmlns:a16="http://schemas.microsoft.com/office/drawing/2014/main" id="{E4B8865C-6E89-446D-A73C-5013031FD110}"/>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88516"/>
    <xdr:sp macro="" textlink="">
      <xdr:nvSpPr>
        <xdr:cNvPr id="5520" name="Text Box 261">
          <a:extLst>
            <a:ext uri="{FF2B5EF4-FFF2-40B4-BE49-F238E27FC236}">
              <a16:creationId xmlns:a16="http://schemas.microsoft.com/office/drawing/2014/main" id="{C12BA58A-2BD3-4907-9691-23125F2D40BD}"/>
            </a:ext>
          </a:extLst>
        </xdr:cNvPr>
        <xdr:cNvSpPr txBox="1">
          <a:spLocks noChangeArrowheads="1"/>
        </xdr:cNvSpPr>
      </xdr:nvSpPr>
      <xdr:spPr bwMode="auto">
        <a:xfrm>
          <a:off x="6667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88516"/>
    <xdr:sp macro="" textlink="">
      <xdr:nvSpPr>
        <xdr:cNvPr id="5521" name="Text Box 262">
          <a:extLst>
            <a:ext uri="{FF2B5EF4-FFF2-40B4-BE49-F238E27FC236}">
              <a16:creationId xmlns:a16="http://schemas.microsoft.com/office/drawing/2014/main" id="{739D3A96-407C-40C4-B6B5-31C6A488DC5A}"/>
            </a:ext>
          </a:extLst>
        </xdr:cNvPr>
        <xdr:cNvSpPr txBox="1">
          <a:spLocks noChangeArrowheads="1"/>
        </xdr:cNvSpPr>
      </xdr:nvSpPr>
      <xdr:spPr bwMode="auto">
        <a:xfrm>
          <a:off x="63817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88516"/>
    <xdr:sp macro="" textlink="">
      <xdr:nvSpPr>
        <xdr:cNvPr id="5522" name="Text Box 263">
          <a:extLst>
            <a:ext uri="{FF2B5EF4-FFF2-40B4-BE49-F238E27FC236}">
              <a16:creationId xmlns:a16="http://schemas.microsoft.com/office/drawing/2014/main" id="{64FBB1F3-FFA5-412B-AD1A-1D2DC6DE43A2}"/>
            </a:ext>
          </a:extLst>
        </xdr:cNvPr>
        <xdr:cNvSpPr txBox="1">
          <a:spLocks noChangeArrowheads="1"/>
        </xdr:cNvSpPr>
      </xdr:nvSpPr>
      <xdr:spPr bwMode="auto">
        <a:xfrm>
          <a:off x="504825"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88516"/>
    <xdr:sp macro="" textlink="">
      <xdr:nvSpPr>
        <xdr:cNvPr id="5523" name="Text Box 264">
          <a:extLst>
            <a:ext uri="{FF2B5EF4-FFF2-40B4-BE49-F238E27FC236}">
              <a16:creationId xmlns:a16="http://schemas.microsoft.com/office/drawing/2014/main" id="{285A16DB-407C-479E-B9A0-F896AECA7501}"/>
            </a:ext>
          </a:extLst>
        </xdr:cNvPr>
        <xdr:cNvSpPr txBox="1">
          <a:spLocks noChangeArrowheads="1"/>
        </xdr:cNvSpPr>
      </xdr:nvSpPr>
      <xdr:spPr bwMode="auto">
        <a:xfrm>
          <a:off x="552450" y="83599020"/>
          <a:ext cx="76200" cy="1885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24" name="Text Box 51">
          <a:extLst>
            <a:ext uri="{FF2B5EF4-FFF2-40B4-BE49-F238E27FC236}">
              <a16:creationId xmlns:a16="http://schemas.microsoft.com/office/drawing/2014/main" id="{3697C1A8-B863-44CD-9DE6-0ED0EE3B3F1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25" name="Text Box 52">
          <a:extLst>
            <a:ext uri="{FF2B5EF4-FFF2-40B4-BE49-F238E27FC236}">
              <a16:creationId xmlns:a16="http://schemas.microsoft.com/office/drawing/2014/main" id="{959EF5AC-5E42-446D-AAAA-1E4C54D4088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26" name="Text Box 53">
          <a:extLst>
            <a:ext uri="{FF2B5EF4-FFF2-40B4-BE49-F238E27FC236}">
              <a16:creationId xmlns:a16="http://schemas.microsoft.com/office/drawing/2014/main" id="{22733702-6381-4578-A3A0-9EBCE78E37F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27" name="Text Box 54">
          <a:extLst>
            <a:ext uri="{FF2B5EF4-FFF2-40B4-BE49-F238E27FC236}">
              <a16:creationId xmlns:a16="http://schemas.microsoft.com/office/drawing/2014/main" id="{B1A03082-0879-4857-82B5-998D3B462BD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28" name="Text Box 55">
          <a:extLst>
            <a:ext uri="{FF2B5EF4-FFF2-40B4-BE49-F238E27FC236}">
              <a16:creationId xmlns:a16="http://schemas.microsoft.com/office/drawing/2014/main" id="{3ACC1697-B768-4028-8E72-7C2039486E81}"/>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29" name="Text Box 56">
          <a:extLst>
            <a:ext uri="{FF2B5EF4-FFF2-40B4-BE49-F238E27FC236}">
              <a16:creationId xmlns:a16="http://schemas.microsoft.com/office/drawing/2014/main" id="{F733AA11-664E-4C75-BBB8-22F56BD8642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30" name="Text Box 57">
          <a:extLst>
            <a:ext uri="{FF2B5EF4-FFF2-40B4-BE49-F238E27FC236}">
              <a16:creationId xmlns:a16="http://schemas.microsoft.com/office/drawing/2014/main" id="{665AE273-B9BB-4468-812D-CFF252D9145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31" name="Text Box 58">
          <a:extLst>
            <a:ext uri="{FF2B5EF4-FFF2-40B4-BE49-F238E27FC236}">
              <a16:creationId xmlns:a16="http://schemas.microsoft.com/office/drawing/2014/main" id="{3388EF83-E3DA-48EF-82D7-9FF0D8E04B0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32" name="Text Box 59">
          <a:extLst>
            <a:ext uri="{FF2B5EF4-FFF2-40B4-BE49-F238E27FC236}">
              <a16:creationId xmlns:a16="http://schemas.microsoft.com/office/drawing/2014/main" id="{5CB44F81-CD69-402B-83C9-DC0283162A3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33" name="Text Box 60">
          <a:extLst>
            <a:ext uri="{FF2B5EF4-FFF2-40B4-BE49-F238E27FC236}">
              <a16:creationId xmlns:a16="http://schemas.microsoft.com/office/drawing/2014/main" id="{319A2F63-21C3-455C-9B91-DEF2C0D76A0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34" name="Text Box 61">
          <a:extLst>
            <a:ext uri="{FF2B5EF4-FFF2-40B4-BE49-F238E27FC236}">
              <a16:creationId xmlns:a16="http://schemas.microsoft.com/office/drawing/2014/main" id="{00A248DF-F813-4845-B089-452A9A5F47D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35" name="Text Box 62">
          <a:extLst>
            <a:ext uri="{FF2B5EF4-FFF2-40B4-BE49-F238E27FC236}">
              <a16:creationId xmlns:a16="http://schemas.microsoft.com/office/drawing/2014/main" id="{D508A775-48BD-4177-9E03-EC177AE16F55}"/>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36" name="Text Box 65">
          <a:extLst>
            <a:ext uri="{FF2B5EF4-FFF2-40B4-BE49-F238E27FC236}">
              <a16:creationId xmlns:a16="http://schemas.microsoft.com/office/drawing/2014/main" id="{03BA4A81-2F36-430B-80BF-D52541E2A05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37" name="Text Box 66">
          <a:extLst>
            <a:ext uri="{FF2B5EF4-FFF2-40B4-BE49-F238E27FC236}">
              <a16:creationId xmlns:a16="http://schemas.microsoft.com/office/drawing/2014/main" id="{A5F616ED-D39C-4A65-8A54-4597289AC7EB}"/>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38" name="Text Box 67">
          <a:extLst>
            <a:ext uri="{FF2B5EF4-FFF2-40B4-BE49-F238E27FC236}">
              <a16:creationId xmlns:a16="http://schemas.microsoft.com/office/drawing/2014/main" id="{70034F62-E640-46C6-843B-B4DBF281EB9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39" name="Text Box 68">
          <a:extLst>
            <a:ext uri="{FF2B5EF4-FFF2-40B4-BE49-F238E27FC236}">
              <a16:creationId xmlns:a16="http://schemas.microsoft.com/office/drawing/2014/main" id="{7B111D9D-90F8-46DB-A4B6-F7211904A4B1}"/>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40" name="Text Box 69">
          <a:extLst>
            <a:ext uri="{FF2B5EF4-FFF2-40B4-BE49-F238E27FC236}">
              <a16:creationId xmlns:a16="http://schemas.microsoft.com/office/drawing/2014/main" id="{2D059079-73F5-4E83-8277-1CF0E7A483E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41" name="Text Box 70">
          <a:extLst>
            <a:ext uri="{FF2B5EF4-FFF2-40B4-BE49-F238E27FC236}">
              <a16:creationId xmlns:a16="http://schemas.microsoft.com/office/drawing/2014/main" id="{31330B1B-DE3D-4A86-8455-C45E084701E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42" name="Text Box 71">
          <a:extLst>
            <a:ext uri="{FF2B5EF4-FFF2-40B4-BE49-F238E27FC236}">
              <a16:creationId xmlns:a16="http://schemas.microsoft.com/office/drawing/2014/main" id="{0C0D4CBA-97DD-4787-9EED-3F9E3038FBA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43" name="Text Box 72">
          <a:extLst>
            <a:ext uri="{FF2B5EF4-FFF2-40B4-BE49-F238E27FC236}">
              <a16:creationId xmlns:a16="http://schemas.microsoft.com/office/drawing/2014/main" id="{C9CEA467-8754-4856-A7F8-1ADB429B587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44" name="Text Box 73">
          <a:extLst>
            <a:ext uri="{FF2B5EF4-FFF2-40B4-BE49-F238E27FC236}">
              <a16:creationId xmlns:a16="http://schemas.microsoft.com/office/drawing/2014/main" id="{BD6B5D74-4168-4454-A241-97558608C06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45" name="Text Box 74">
          <a:extLst>
            <a:ext uri="{FF2B5EF4-FFF2-40B4-BE49-F238E27FC236}">
              <a16:creationId xmlns:a16="http://schemas.microsoft.com/office/drawing/2014/main" id="{57C26A4E-09A3-4C62-8FE6-EB7CB242EB26}"/>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46" name="Text Box 75">
          <a:extLst>
            <a:ext uri="{FF2B5EF4-FFF2-40B4-BE49-F238E27FC236}">
              <a16:creationId xmlns:a16="http://schemas.microsoft.com/office/drawing/2014/main" id="{924F7FE3-1A01-4655-AB60-E15BC8573058}"/>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47" name="Text Box 76">
          <a:extLst>
            <a:ext uri="{FF2B5EF4-FFF2-40B4-BE49-F238E27FC236}">
              <a16:creationId xmlns:a16="http://schemas.microsoft.com/office/drawing/2014/main" id="{CCF601EA-492D-45ED-9C57-3CB641BD5AF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48" name="Text Box 239">
          <a:extLst>
            <a:ext uri="{FF2B5EF4-FFF2-40B4-BE49-F238E27FC236}">
              <a16:creationId xmlns:a16="http://schemas.microsoft.com/office/drawing/2014/main" id="{8F96DB52-69FE-44C7-B96C-83EAD6434296}"/>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49" name="Text Box 240">
          <a:extLst>
            <a:ext uri="{FF2B5EF4-FFF2-40B4-BE49-F238E27FC236}">
              <a16:creationId xmlns:a16="http://schemas.microsoft.com/office/drawing/2014/main" id="{1B566103-10DC-480E-8FDC-E452C452348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50" name="Text Box 241">
          <a:extLst>
            <a:ext uri="{FF2B5EF4-FFF2-40B4-BE49-F238E27FC236}">
              <a16:creationId xmlns:a16="http://schemas.microsoft.com/office/drawing/2014/main" id="{831F6D88-6F7E-474E-AFFF-074A2BCE68F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51" name="Text Box 242">
          <a:extLst>
            <a:ext uri="{FF2B5EF4-FFF2-40B4-BE49-F238E27FC236}">
              <a16:creationId xmlns:a16="http://schemas.microsoft.com/office/drawing/2014/main" id="{9A52F6A3-E05B-44E4-A3DE-39271277F23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52" name="Text Box 243">
          <a:extLst>
            <a:ext uri="{FF2B5EF4-FFF2-40B4-BE49-F238E27FC236}">
              <a16:creationId xmlns:a16="http://schemas.microsoft.com/office/drawing/2014/main" id="{A3A46B0F-CEFA-43AA-BE4D-C6DA578C9DE7}"/>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53" name="Text Box 244">
          <a:extLst>
            <a:ext uri="{FF2B5EF4-FFF2-40B4-BE49-F238E27FC236}">
              <a16:creationId xmlns:a16="http://schemas.microsoft.com/office/drawing/2014/main" id="{31D92465-FEA6-438A-BD3F-3F6593B37A2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54" name="Text Box 245">
          <a:extLst>
            <a:ext uri="{FF2B5EF4-FFF2-40B4-BE49-F238E27FC236}">
              <a16:creationId xmlns:a16="http://schemas.microsoft.com/office/drawing/2014/main" id="{DCECDEAB-748D-4C2B-92AA-90AFC6E2BD8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55" name="Text Box 246">
          <a:extLst>
            <a:ext uri="{FF2B5EF4-FFF2-40B4-BE49-F238E27FC236}">
              <a16:creationId xmlns:a16="http://schemas.microsoft.com/office/drawing/2014/main" id="{B79F90EB-235D-4024-9F5A-7FB68FA2128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56" name="Text Box 247">
          <a:extLst>
            <a:ext uri="{FF2B5EF4-FFF2-40B4-BE49-F238E27FC236}">
              <a16:creationId xmlns:a16="http://schemas.microsoft.com/office/drawing/2014/main" id="{3AE503DA-BF41-4B08-829B-8FE23CE7C503}"/>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57" name="Text Box 248">
          <a:extLst>
            <a:ext uri="{FF2B5EF4-FFF2-40B4-BE49-F238E27FC236}">
              <a16:creationId xmlns:a16="http://schemas.microsoft.com/office/drawing/2014/main" id="{C01079B2-409A-4E85-A664-A5E11640BBC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58" name="Text Box 249">
          <a:extLst>
            <a:ext uri="{FF2B5EF4-FFF2-40B4-BE49-F238E27FC236}">
              <a16:creationId xmlns:a16="http://schemas.microsoft.com/office/drawing/2014/main" id="{7AB024E1-18C8-4838-9F39-D0172424A4AD}"/>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59" name="Text Box 250">
          <a:extLst>
            <a:ext uri="{FF2B5EF4-FFF2-40B4-BE49-F238E27FC236}">
              <a16:creationId xmlns:a16="http://schemas.microsoft.com/office/drawing/2014/main" id="{344FE633-52D8-42EA-A907-70A1A729B56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60" name="Text Box 253">
          <a:extLst>
            <a:ext uri="{FF2B5EF4-FFF2-40B4-BE49-F238E27FC236}">
              <a16:creationId xmlns:a16="http://schemas.microsoft.com/office/drawing/2014/main" id="{828123BE-2534-4A31-A613-68E2250A17DC}"/>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61" name="Text Box 254">
          <a:extLst>
            <a:ext uri="{FF2B5EF4-FFF2-40B4-BE49-F238E27FC236}">
              <a16:creationId xmlns:a16="http://schemas.microsoft.com/office/drawing/2014/main" id="{42965B78-56C1-45DB-BEF8-50E6114E1EE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62" name="Text Box 255">
          <a:extLst>
            <a:ext uri="{FF2B5EF4-FFF2-40B4-BE49-F238E27FC236}">
              <a16:creationId xmlns:a16="http://schemas.microsoft.com/office/drawing/2014/main" id="{E6247B1A-CAF8-485D-B788-D82C233FF64F}"/>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63" name="Text Box 256">
          <a:extLst>
            <a:ext uri="{FF2B5EF4-FFF2-40B4-BE49-F238E27FC236}">
              <a16:creationId xmlns:a16="http://schemas.microsoft.com/office/drawing/2014/main" id="{072C2FA9-EF2E-46E2-B189-84329B28DB5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64" name="Text Box 257">
          <a:extLst>
            <a:ext uri="{FF2B5EF4-FFF2-40B4-BE49-F238E27FC236}">
              <a16:creationId xmlns:a16="http://schemas.microsoft.com/office/drawing/2014/main" id="{04FD4C0F-8504-4D1D-85C5-14A5ACEE4C7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65" name="Text Box 258">
          <a:extLst>
            <a:ext uri="{FF2B5EF4-FFF2-40B4-BE49-F238E27FC236}">
              <a16:creationId xmlns:a16="http://schemas.microsoft.com/office/drawing/2014/main" id="{8F89CE62-E479-4BA0-9D7D-0F93B081536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66" name="Text Box 259">
          <a:extLst>
            <a:ext uri="{FF2B5EF4-FFF2-40B4-BE49-F238E27FC236}">
              <a16:creationId xmlns:a16="http://schemas.microsoft.com/office/drawing/2014/main" id="{9838F999-15E9-4566-93A4-6C34261E770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67" name="Text Box 260">
          <a:extLst>
            <a:ext uri="{FF2B5EF4-FFF2-40B4-BE49-F238E27FC236}">
              <a16:creationId xmlns:a16="http://schemas.microsoft.com/office/drawing/2014/main" id="{88470D5C-7C0C-4E20-BA37-C799835A47F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68" name="Text Box 261">
          <a:extLst>
            <a:ext uri="{FF2B5EF4-FFF2-40B4-BE49-F238E27FC236}">
              <a16:creationId xmlns:a16="http://schemas.microsoft.com/office/drawing/2014/main" id="{A18FCB19-4AC3-474A-8178-1C903C27E99E}"/>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69" name="Text Box 262">
          <a:extLst>
            <a:ext uri="{FF2B5EF4-FFF2-40B4-BE49-F238E27FC236}">
              <a16:creationId xmlns:a16="http://schemas.microsoft.com/office/drawing/2014/main" id="{FBBABD32-F776-4CD9-B6EF-9653C5E5B64D}"/>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70" name="Text Box 263">
          <a:extLst>
            <a:ext uri="{FF2B5EF4-FFF2-40B4-BE49-F238E27FC236}">
              <a16:creationId xmlns:a16="http://schemas.microsoft.com/office/drawing/2014/main" id="{4854C476-5C95-45E8-9B78-C5E03A8C74F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71" name="Text Box 264">
          <a:extLst>
            <a:ext uri="{FF2B5EF4-FFF2-40B4-BE49-F238E27FC236}">
              <a16:creationId xmlns:a16="http://schemas.microsoft.com/office/drawing/2014/main" id="{914F53EE-BDBF-4626-853C-BC65B5D9BE00}"/>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72" name="Text Box 51">
          <a:extLst>
            <a:ext uri="{FF2B5EF4-FFF2-40B4-BE49-F238E27FC236}">
              <a16:creationId xmlns:a16="http://schemas.microsoft.com/office/drawing/2014/main" id="{4E629111-3226-4CCC-894B-AB424EC7D4D0}"/>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73" name="Text Box 52">
          <a:extLst>
            <a:ext uri="{FF2B5EF4-FFF2-40B4-BE49-F238E27FC236}">
              <a16:creationId xmlns:a16="http://schemas.microsoft.com/office/drawing/2014/main" id="{7577FB38-1686-45CB-817D-0CEF98ED07AF}"/>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74" name="Text Box 53">
          <a:extLst>
            <a:ext uri="{FF2B5EF4-FFF2-40B4-BE49-F238E27FC236}">
              <a16:creationId xmlns:a16="http://schemas.microsoft.com/office/drawing/2014/main" id="{6FFB87C4-AB54-46D7-B382-89B79D797A6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75" name="Text Box 54">
          <a:extLst>
            <a:ext uri="{FF2B5EF4-FFF2-40B4-BE49-F238E27FC236}">
              <a16:creationId xmlns:a16="http://schemas.microsoft.com/office/drawing/2014/main" id="{47BDD46D-799E-4CA2-9582-28B59490CDB7}"/>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76" name="Text Box 55">
          <a:extLst>
            <a:ext uri="{FF2B5EF4-FFF2-40B4-BE49-F238E27FC236}">
              <a16:creationId xmlns:a16="http://schemas.microsoft.com/office/drawing/2014/main" id="{83C2AE19-72B1-4FD9-A2C0-8295E0924D26}"/>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77" name="Text Box 56">
          <a:extLst>
            <a:ext uri="{FF2B5EF4-FFF2-40B4-BE49-F238E27FC236}">
              <a16:creationId xmlns:a16="http://schemas.microsoft.com/office/drawing/2014/main" id="{C9A7A8C2-1490-4288-8BCD-3074A6904BAC}"/>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78" name="Text Box 57">
          <a:extLst>
            <a:ext uri="{FF2B5EF4-FFF2-40B4-BE49-F238E27FC236}">
              <a16:creationId xmlns:a16="http://schemas.microsoft.com/office/drawing/2014/main" id="{E1951143-6FDE-4067-A56A-8C353D3E584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79" name="Text Box 58">
          <a:extLst>
            <a:ext uri="{FF2B5EF4-FFF2-40B4-BE49-F238E27FC236}">
              <a16:creationId xmlns:a16="http://schemas.microsoft.com/office/drawing/2014/main" id="{4326AC7C-32E6-4FCE-AB3A-8003407317A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80" name="Text Box 59">
          <a:extLst>
            <a:ext uri="{FF2B5EF4-FFF2-40B4-BE49-F238E27FC236}">
              <a16:creationId xmlns:a16="http://schemas.microsoft.com/office/drawing/2014/main" id="{4D92745B-9FA3-4DC7-BD08-312BBB28ED9A}"/>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81" name="Text Box 60">
          <a:extLst>
            <a:ext uri="{FF2B5EF4-FFF2-40B4-BE49-F238E27FC236}">
              <a16:creationId xmlns:a16="http://schemas.microsoft.com/office/drawing/2014/main" id="{F10BD75A-3916-411A-AC65-F862B3140A69}"/>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82" name="Text Box 61">
          <a:extLst>
            <a:ext uri="{FF2B5EF4-FFF2-40B4-BE49-F238E27FC236}">
              <a16:creationId xmlns:a16="http://schemas.microsoft.com/office/drawing/2014/main" id="{09B955E3-9C3F-45B0-AB1B-161348098A4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83" name="Text Box 62">
          <a:extLst>
            <a:ext uri="{FF2B5EF4-FFF2-40B4-BE49-F238E27FC236}">
              <a16:creationId xmlns:a16="http://schemas.microsoft.com/office/drawing/2014/main" id="{C029E2D9-F432-44BB-BD36-FD2F96E8F12E}"/>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84" name="Text Box 65">
          <a:extLst>
            <a:ext uri="{FF2B5EF4-FFF2-40B4-BE49-F238E27FC236}">
              <a16:creationId xmlns:a16="http://schemas.microsoft.com/office/drawing/2014/main" id="{ABB59E2C-16A8-4E63-8706-785B4F87AB85}"/>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85" name="Text Box 66">
          <a:extLst>
            <a:ext uri="{FF2B5EF4-FFF2-40B4-BE49-F238E27FC236}">
              <a16:creationId xmlns:a16="http://schemas.microsoft.com/office/drawing/2014/main" id="{3BFDB8BE-AA91-49D1-B6B6-3B127B4703D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86" name="Text Box 67">
          <a:extLst>
            <a:ext uri="{FF2B5EF4-FFF2-40B4-BE49-F238E27FC236}">
              <a16:creationId xmlns:a16="http://schemas.microsoft.com/office/drawing/2014/main" id="{97209D14-B03D-46A5-B622-3FA91BB5DED8}"/>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87" name="Text Box 68">
          <a:extLst>
            <a:ext uri="{FF2B5EF4-FFF2-40B4-BE49-F238E27FC236}">
              <a16:creationId xmlns:a16="http://schemas.microsoft.com/office/drawing/2014/main" id="{34687615-2E8C-4E69-A55E-66F9FAC8C9B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88" name="Text Box 69">
          <a:extLst>
            <a:ext uri="{FF2B5EF4-FFF2-40B4-BE49-F238E27FC236}">
              <a16:creationId xmlns:a16="http://schemas.microsoft.com/office/drawing/2014/main" id="{4B7DE316-B92F-4659-83EB-BAC806012EA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89" name="Text Box 70">
          <a:extLst>
            <a:ext uri="{FF2B5EF4-FFF2-40B4-BE49-F238E27FC236}">
              <a16:creationId xmlns:a16="http://schemas.microsoft.com/office/drawing/2014/main" id="{0B8A1FBE-8ABE-48AD-984E-9019949FF019}"/>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90" name="Text Box 71">
          <a:extLst>
            <a:ext uri="{FF2B5EF4-FFF2-40B4-BE49-F238E27FC236}">
              <a16:creationId xmlns:a16="http://schemas.microsoft.com/office/drawing/2014/main" id="{5500F4A0-917D-4BCA-8B0B-529FE2A822CB}"/>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91" name="Text Box 72">
          <a:extLst>
            <a:ext uri="{FF2B5EF4-FFF2-40B4-BE49-F238E27FC236}">
              <a16:creationId xmlns:a16="http://schemas.microsoft.com/office/drawing/2014/main" id="{A2FFFBCF-86AD-484F-BAC5-6BA2EEA1077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92" name="Text Box 73">
          <a:extLst>
            <a:ext uri="{FF2B5EF4-FFF2-40B4-BE49-F238E27FC236}">
              <a16:creationId xmlns:a16="http://schemas.microsoft.com/office/drawing/2014/main" id="{7D1D54F2-23D7-4A12-A520-68EF1AB92C1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93" name="Text Box 74">
          <a:extLst>
            <a:ext uri="{FF2B5EF4-FFF2-40B4-BE49-F238E27FC236}">
              <a16:creationId xmlns:a16="http://schemas.microsoft.com/office/drawing/2014/main" id="{E4398C59-D1D3-4F1F-ABEB-84432FFBEE1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594" name="Text Box 75">
          <a:extLst>
            <a:ext uri="{FF2B5EF4-FFF2-40B4-BE49-F238E27FC236}">
              <a16:creationId xmlns:a16="http://schemas.microsoft.com/office/drawing/2014/main" id="{1CC2F52A-9C42-4498-AF0A-E38615D6C680}"/>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595" name="Text Box 76">
          <a:extLst>
            <a:ext uri="{FF2B5EF4-FFF2-40B4-BE49-F238E27FC236}">
              <a16:creationId xmlns:a16="http://schemas.microsoft.com/office/drawing/2014/main" id="{CC6743C4-8353-4CF8-9C41-81AACDCFE84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96" name="Text Box 239">
          <a:extLst>
            <a:ext uri="{FF2B5EF4-FFF2-40B4-BE49-F238E27FC236}">
              <a16:creationId xmlns:a16="http://schemas.microsoft.com/office/drawing/2014/main" id="{A95B9080-ADE8-4CD0-80B9-FDA772EB060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97" name="Text Box 240">
          <a:extLst>
            <a:ext uri="{FF2B5EF4-FFF2-40B4-BE49-F238E27FC236}">
              <a16:creationId xmlns:a16="http://schemas.microsoft.com/office/drawing/2014/main" id="{7E937E7E-0204-458A-A9CE-2DC822B5733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598" name="Text Box 241">
          <a:extLst>
            <a:ext uri="{FF2B5EF4-FFF2-40B4-BE49-F238E27FC236}">
              <a16:creationId xmlns:a16="http://schemas.microsoft.com/office/drawing/2014/main" id="{8A46EBF4-D072-41AA-A188-E51BF96102A9}"/>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599" name="Text Box 242">
          <a:extLst>
            <a:ext uri="{FF2B5EF4-FFF2-40B4-BE49-F238E27FC236}">
              <a16:creationId xmlns:a16="http://schemas.microsoft.com/office/drawing/2014/main" id="{54764EF0-3578-4475-BB3A-DF7C997860F0}"/>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600" name="Text Box 243">
          <a:extLst>
            <a:ext uri="{FF2B5EF4-FFF2-40B4-BE49-F238E27FC236}">
              <a16:creationId xmlns:a16="http://schemas.microsoft.com/office/drawing/2014/main" id="{F509F997-5CFF-4F08-A2B9-486160B22FA4}"/>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601" name="Text Box 244">
          <a:extLst>
            <a:ext uri="{FF2B5EF4-FFF2-40B4-BE49-F238E27FC236}">
              <a16:creationId xmlns:a16="http://schemas.microsoft.com/office/drawing/2014/main" id="{A4F90066-F6BC-46FC-9125-B652663A25F4}"/>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602" name="Text Box 245">
          <a:extLst>
            <a:ext uri="{FF2B5EF4-FFF2-40B4-BE49-F238E27FC236}">
              <a16:creationId xmlns:a16="http://schemas.microsoft.com/office/drawing/2014/main" id="{5EFAB057-2DBF-4DA6-A355-AB9841D2D512}"/>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603" name="Text Box 246">
          <a:extLst>
            <a:ext uri="{FF2B5EF4-FFF2-40B4-BE49-F238E27FC236}">
              <a16:creationId xmlns:a16="http://schemas.microsoft.com/office/drawing/2014/main" id="{810F400F-9B5F-4549-BBFC-4B54DCBE4DC5}"/>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604" name="Text Box 247">
          <a:extLst>
            <a:ext uri="{FF2B5EF4-FFF2-40B4-BE49-F238E27FC236}">
              <a16:creationId xmlns:a16="http://schemas.microsoft.com/office/drawing/2014/main" id="{8FDE08DA-7746-4962-8984-D88B2951EF9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605" name="Text Box 248">
          <a:extLst>
            <a:ext uri="{FF2B5EF4-FFF2-40B4-BE49-F238E27FC236}">
              <a16:creationId xmlns:a16="http://schemas.microsoft.com/office/drawing/2014/main" id="{C27C3001-7E88-4BE5-A542-1ECE47063DF3}"/>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606" name="Text Box 249">
          <a:extLst>
            <a:ext uri="{FF2B5EF4-FFF2-40B4-BE49-F238E27FC236}">
              <a16:creationId xmlns:a16="http://schemas.microsoft.com/office/drawing/2014/main" id="{7B1E7C42-5320-4445-BE4B-8A4F152953C5}"/>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607" name="Text Box 250">
          <a:extLst>
            <a:ext uri="{FF2B5EF4-FFF2-40B4-BE49-F238E27FC236}">
              <a16:creationId xmlns:a16="http://schemas.microsoft.com/office/drawing/2014/main" id="{49ED3890-70FD-402A-B71A-F7C47580B713}"/>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608" name="Text Box 253">
          <a:extLst>
            <a:ext uri="{FF2B5EF4-FFF2-40B4-BE49-F238E27FC236}">
              <a16:creationId xmlns:a16="http://schemas.microsoft.com/office/drawing/2014/main" id="{047DCCBF-EC31-4783-AE96-1F6E54DDE2AD}"/>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609" name="Text Box 254">
          <a:extLst>
            <a:ext uri="{FF2B5EF4-FFF2-40B4-BE49-F238E27FC236}">
              <a16:creationId xmlns:a16="http://schemas.microsoft.com/office/drawing/2014/main" id="{7DBAFFE8-F619-403F-922F-401167E5ACE4}"/>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610" name="Text Box 255">
          <a:extLst>
            <a:ext uri="{FF2B5EF4-FFF2-40B4-BE49-F238E27FC236}">
              <a16:creationId xmlns:a16="http://schemas.microsoft.com/office/drawing/2014/main" id="{35ED6157-EC0A-46CA-AE5E-C1A27F422437}"/>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611" name="Text Box 256">
          <a:extLst>
            <a:ext uri="{FF2B5EF4-FFF2-40B4-BE49-F238E27FC236}">
              <a16:creationId xmlns:a16="http://schemas.microsoft.com/office/drawing/2014/main" id="{D05D79E3-291A-4630-9E6F-0A5FEA46C22A}"/>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612" name="Text Box 257">
          <a:extLst>
            <a:ext uri="{FF2B5EF4-FFF2-40B4-BE49-F238E27FC236}">
              <a16:creationId xmlns:a16="http://schemas.microsoft.com/office/drawing/2014/main" id="{68FDC56B-04B6-4822-AF31-85E806529A4E}"/>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613" name="Text Box 258">
          <a:extLst>
            <a:ext uri="{FF2B5EF4-FFF2-40B4-BE49-F238E27FC236}">
              <a16:creationId xmlns:a16="http://schemas.microsoft.com/office/drawing/2014/main" id="{2C2135B9-2BDA-4E02-90AD-5F53C2B76ED6}"/>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614" name="Text Box 259">
          <a:extLst>
            <a:ext uri="{FF2B5EF4-FFF2-40B4-BE49-F238E27FC236}">
              <a16:creationId xmlns:a16="http://schemas.microsoft.com/office/drawing/2014/main" id="{DF13E1D2-A917-477F-A646-75797044EA31}"/>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615" name="Text Box 260">
          <a:extLst>
            <a:ext uri="{FF2B5EF4-FFF2-40B4-BE49-F238E27FC236}">
              <a16:creationId xmlns:a16="http://schemas.microsoft.com/office/drawing/2014/main" id="{B2226131-46F7-41C5-A5EC-7B34D806D7A8}"/>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90500"/>
    <xdr:sp macro="" textlink="">
      <xdr:nvSpPr>
        <xdr:cNvPr id="5616" name="Text Box 261">
          <a:extLst>
            <a:ext uri="{FF2B5EF4-FFF2-40B4-BE49-F238E27FC236}">
              <a16:creationId xmlns:a16="http://schemas.microsoft.com/office/drawing/2014/main" id="{13744964-B813-4338-BBF1-004F918B67B4}"/>
            </a:ext>
          </a:extLst>
        </xdr:cNvPr>
        <xdr:cNvSpPr txBox="1">
          <a:spLocks noChangeArrowheads="1"/>
        </xdr:cNvSpPr>
      </xdr:nvSpPr>
      <xdr:spPr bwMode="auto">
        <a:xfrm>
          <a:off x="6667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90500"/>
    <xdr:sp macro="" textlink="">
      <xdr:nvSpPr>
        <xdr:cNvPr id="5617" name="Text Box 262">
          <a:extLst>
            <a:ext uri="{FF2B5EF4-FFF2-40B4-BE49-F238E27FC236}">
              <a16:creationId xmlns:a16="http://schemas.microsoft.com/office/drawing/2014/main" id="{5225F055-042C-45C3-A569-BD90DA7C12EE}"/>
            </a:ext>
          </a:extLst>
        </xdr:cNvPr>
        <xdr:cNvSpPr txBox="1">
          <a:spLocks noChangeArrowheads="1"/>
        </xdr:cNvSpPr>
      </xdr:nvSpPr>
      <xdr:spPr bwMode="auto">
        <a:xfrm>
          <a:off x="63817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90500"/>
    <xdr:sp macro="" textlink="">
      <xdr:nvSpPr>
        <xdr:cNvPr id="5618" name="Text Box 263">
          <a:extLst>
            <a:ext uri="{FF2B5EF4-FFF2-40B4-BE49-F238E27FC236}">
              <a16:creationId xmlns:a16="http://schemas.microsoft.com/office/drawing/2014/main" id="{02CA1141-2FBE-4C86-BDD3-0612360F85A9}"/>
            </a:ext>
          </a:extLst>
        </xdr:cNvPr>
        <xdr:cNvSpPr txBox="1">
          <a:spLocks noChangeArrowheads="1"/>
        </xdr:cNvSpPr>
      </xdr:nvSpPr>
      <xdr:spPr bwMode="auto">
        <a:xfrm>
          <a:off x="504825"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90500"/>
    <xdr:sp macro="" textlink="">
      <xdr:nvSpPr>
        <xdr:cNvPr id="5619" name="Text Box 264">
          <a:extLst>
            <a:ext uri="{FF2B5EF4-FFF2-40B4-BE49-F238E27FC236}">
              <a16:creationId xmlns:a16="http://schemas.microsoft.com/office/drawing/2014/main" id="{238121D0-78B0-468B-907F-6D5A161C3A6D}"/>
            </a:ext>
          </a:extLst>
        </xdr:cNvPr>
        <xdr:cNvSpPr txBox="1">
          <a:spLocks noChangeArrowheads="1"/>
        </xdr:cNvSpPr>
      </xdr:nvSpPr>
      <xdr:spPr bwMode="auto">
        <a:xfrm>
          <a:off x="552450" y="8359902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5620" name="Text Box 51">
          <a:extLst>
            <a:ext uri="{FF2B5EF4-FFF2-40B4-BE49-F238E27FC236}">
              <a16:creationId xmlns:a16="http://schemas.microsoft.com/office/drawing/2014/main" id="{A61B4E28-B7D2-4F05-BB1C-2F14A6F94EEA}"/>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5621" name="Text Box 52">
          <a:extLst>
            <a:ext uri="{FF2B5EF4-FFF2-40B4-BE49-F238E27FC236}">
              <a16:creationId xmlns:a16="http://schemas.microsoft.com/office/drawing/2014/main" id="{4FC85043-A8E3-4A0E-88A8-0DD72D28B078}"/>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5622" name="Text Box 53">
          <a:extLst>
            <a:ext uri="{FF2B5EF4-FFF2-40B4-BE49-F238E27FC236}">
              <a16:creationId xmlns:a16="http://schemas.microsoft.com/office/drawing/2014/main" id="{2241D5EE-9868-4BDF-86B9-954E594C92AC}"/>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5623" name="Text Box 54">
          <a:extLst>
            <a:ext uri="{FF2B5EF4-FFF2-40B4-BE49-F238E27FC236}">
              <a16:creationId xmlns:a16="http://schemas.microsoft.com/office/drawing/2014/main" id="{E4146E1E-6A2C-4554-A133-337EC4C556D1}"/>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5624" name="Text Box 55">
          <a:extLst>
            <a:ext uri="{FF2B5EF4-FFF2-40B4-BE49-F238E27FC236}">
              <a16:creationId xmlns:a16="http://schemas.microsoft.com/office/drawing/2014/main" id="{4176E778-72CC-4868-9E83-1B961FD0295C}"/>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5625" name="Text Box 56">
          <a:extLst>
            <a:ext uri="{FF2B5EF4-FFF2-40B4-BE49-F238E27FC236}">
              <a16:creationId xmlns:a16="http://schemas.microsoft.com/office/drawing/2014/main" id="{9DFF84E2-5979-4D85-B2B6-0CBE69A1C34E}"/>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5626" name="Text Box 57">
          <a:extLst>
            <a:ext uri="{FF2B5EF4-FFF2-40B4-BE49-F238E27FC236}">
              <a16:creationId xmlns:a16="http://schemas.microsoft.com/office/drawing/2014/main" id="{DD435BD7-5F60-40B5-BC3D-DD7839144FED}"/>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5627" name="Text Box 58">
          <a:extLst>
            <a:ext uri="{FF2B5EF4-FFF2-40B4-BE49-F238E27FC236}">
              <a16:creationId xmlns:a16="http://schemas.microsoft.com/office/drawing/2014/main" id="{5288E7C1-0DE9-4C70-B188-BBD1F9E32D34}"/>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5628" name="Text Box 59">
          <a:extLst>
            <a:ext uri="{FF2B5EF4-FFF2-40B4-BE49-F238E27FC236}">
              <a16:creationId xmlns:a16="http://schemas.microsoft.com/office/drawing/2014/main" id="{5E8AB8ED-CB9F-4EC4-B26F-C5442DC7D784}"/>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5629" name="Text Box 60">
          <a:extLst>
            <a:ext uri="{FF2B5EF4-FFF2-40B4-BE49-F238E27FC236}">
              <a16:creationId xmlns:a16="http://schemas.microsoft.com/office/drawing/2014/main" id="{CB0868A8-8281-4123-9462-62AB5BE29BCA}"/>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5630" name="Text Box 61">
          <a:extLst>
            <a:ext uri="{FF2B5EF4-FFF2-40B4-BE49-F238E27FC236}">
              <a16:creationId xmlns:a16="http://schemas.microsoft.com/office/drawing/2014/main" id="{896DD8DF-4326-4516-ABC8-12DF57D3D06F}"/>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5631" name="Text Box 62">
          <a:extLst>
            <a:ext uri="{FF2B5EF4-FFF2-40B4-BE49-F238E27FC236}">
              <a16:creationId xmlns:a16="http://schemas.microsoft.com/office/drawing/2014/main" id="{AADD8F65-0424-4CD2-9CCD-CA2695601534}"/>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5632" name="Text Box 65">
          <a:extLst>
            <a:ext uri="{FF2B5EF4-FFF2-40B4-BE49-F238E27FC236}">
              <a16:creationId xmlns:a16="http://schemas.microsoft.com/office/drawing/2014/main" id="{923D81EC-0959-436D-B889-78DC8DC466B7}"/>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5633" name="Text Box 66">
          <a:extLst>
            <a:ext uri="{FF2B5EF4-FFF2-40B4-BE49-F238E27FC236}">
              <a16:creationId xmlns:a16="http://schemas.microsoft.com/office/drawing/2014/main" id="{27FE2F9D-3889-4F71-8638-1ECE4E416C17}"/>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5634" name="Text Box 67">
          <a:extLst>
            <a:ext uri="{FF2B5EF4-FFF2-40B4-BE49-F238E27FC236}">
              <a16:creationId xmlns:a16="http://schemas.microsoft.com/office/drawing/2014/main" id="{E26FA1DF-93F6-4E75-ABAF-1AD81CAFCC92}"/>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5635" name="Text Box 68">
          <a:extLst>
            <a:ext uri="{FF2B5EF4-FFF2-40B4-BE49-F238E27FC236}">
              <a16:creationId xmlns:a16="http://schemas.microsoft.com/office/drawing/2014/main" id="{43734050-B956-47EC-9C6B-2EE5B7300557}"/>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5636" name="Text Box 69">
          <a:extLst>
            <a:ext uri="{FF2B5EF4-FFF2-40B4-BE49-F238E27FC236}">
              <a16:creationId xmlns:a16="http://schemas.microsoft.com/office/drawing/2014/main" id="{E22A62C1-3E65-4ED8-9A91-512D86873D2E}"/>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5637" name="Text Box 70">
          <a:extLst>
            <a:ext uri="{FF2B5EF4-FFF2-40B4-BE49-F238E27FC236}">
              <a16:creationId xmlns:a16="http://schemas.microsoft.com/office/drawing/2014/main" id="{C7AD44FE-F916-4B4E-BC0F-82616E30E31E}"/>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5638" name="Text Box 71">
          <a:extLst>
            <a:ext uri="{FF2B5EF4-FFF2-40B4-BE49-F238E27FC236}">
              <a16:creationId xmlns:a16="http://schemas.microsoft.com/office/drawing/2014/main" id="{CB73E688-ED35-487A-8308-B10B4605B5D0}"/>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5639" name="Text Box 72">
          <a:extLst>
            <a:ext uri="{FF2B5EF4-FFF2-40B4-BE49-F238E27FC236}">
              <a16:creationId xmlns:a16="http://schemas.microsoft.com/office/drawing/2014/main" id="{5EF7D9C3-7C3D-4591-84D5-9271BCF5A866}"/>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5640" name="Text Box 73">
          <a:extLst>
            <a:ext uri="{FF2B5EF4-FFF2-40B4-BE49-F238E27FC236}">
              <a16:creationId xmlns:a16="http://schemas.microsoft.com/office/drawing/2014/main" id="{316BFFD9-C00C-46E2-9CD0-B8856D721A76}"/>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5641" name="Text Box 74">
          <a:extLst>
            <a:ext uri="{FF2B5EF4-FFF2-40B4-BE49-F238E27FC236}">
              <a16:creationId xmlns:a16="http://schemas.microsoft.com/office/drawing/2014/main" id="{283FAD78-CBE6-410A-BC37-1100A07913AD}"/>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5642" name="Text Box 75">
          <a:extLst>
            <a:ext uri="{FF2B5EF4-FFF2-40B4-BE49-F238E27FC236}">
              <a16:creationId xmlns:a16="http://schemas.microsoft.com/office/drawing/2014/main" id="{4AE673AF-F571-4735-9251-01A5D0ACC111}"/>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5643" name="Text Box 76">
          <a:extLst>
            <a:ext uri="{FF2B5EF4-FFF2-40B4-BE49-F238E27FC236}">
              <a16:creationId xmlns:a16="http://schemas.microsoft.com/office/drawing/2014/main" id="{D0C20B34-6F1F-4C6A-A230-D5BFB338C917}"/>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5644" name="Text Box 239">
          <a:extLst>
            <a:ext uri="{FF2B5EF4-FFF2-40B4-BE49-F238E27FC236}">
              <a16:creationId xmlns:a16="http://schemas.microsoft.com/office/drawing/2014/main" id="{245E4064-1FE2-4DCF-81BC-FED95DCA66CA}"/>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5645" name="Text Box 240">
          <a:extLst>
            <a:ext uri="{FF2B5EF4-FFF2-40B4-BE49-F238E27FC236}">
              <a16:creationId xmlns:a16="http://schemas.microsoft.com/office/drawing/2014/main" id="{530E4443-4644-4AF0-BC85-CB1C76844F48}"/>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5646" name="Text Box 241">
          <a:extLst>
            <a:ext uri="{FF2B5EF4-FFF2-40B4-BE49-F238E27FC236}">
              <a16:creationId xmlns:a16="http://schemas.microsoft.com/office/drawing/2014/main" id="{3D6B0EDA-C820-448B-A70D-57D1D006B520}"/>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5647" name="Text Box 242">
          <a:extLst>
            <a:ext uri="{FF2B5EF4-FFF2-40B4-BE49-F238E27FC236}">
              <a16:creationId xmlns:a16="http://schemas.microsoft.com/office/drawing/2014/main" id="{856F2C51-8B38-467E-A947-C7EACCF9C497}"/>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5648" name="Text Box 243">
          <a:extLst>
            <a:ext uri="{FF2B5EF4-FFF2-40B4-BE49-F238E27FC236}">
              <a16:creationId xmlns:a16="http://schemas.microsoft.com/office/drawing/2014/main" id="{168DF346-7E74-47BE-AAE2-36488F69AA58}"/>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5649" name="Text Box 244">
          <a:extLst>
            <a:ext uri="{FF2B5EF4-FFF2-40B4-BE49-F238E27FC236}">
              <a16:creationId xmlns:a16="http://schemas.microsoft.com/office/drawing/2014/main" id="{7DE48FF7-9DBA-4B76-BCCD-9C227012B691}"/>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5650" name="Text Box 245">
          <a:extLst>
            <a:ext uri="{FF2B5EF4-FFF2-40B4-BE49-F238E27FC236}">
              <a16:creationId xmlns:a16="http://schemas.microsoft.com/office/drawing/2014/main" id="{D539B229-02E1-43D7-83A0-3E698C4FBE24}"/>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5651" name="Text Box 246">
          <a:extLst>
            <a:ext uri="{FF2B5EF4-FFF2-40B4-BE49-F238E27FC236}">
              <a16:creationId xmlns:a16="http://schemas.microsoft.com/office/drawing/2014/main" id="{C09FCE39-93AF-42BB-8DD3-5B0CD59D2176}"/>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5652" name="Text Box 247">
          <a:extLst>
            <a:ext uri="{FF2B5EF4-FFF2-40B4-BE49-F238E27FC236}">
              <a16:creationId xmlns:a16="http://schemas.microsoft.com/office/drawing/2014/main" id="{EF915A6C-1D64-4B1B-808F-396EC48C4E26}"/>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5653" name="Text Box 248">
          <a:extLst>
            <a:ext uri="{FF2B5EF4-FFF2-40B4-BE49-F238E27FC236}">
              <a16:creationId xmlns:a16="http://schemas.microsoft.com/office/drawing/2014/main" id="{77DF50CB-F913-4210-9B2B-3CF8F83726B1}"/>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5654" name="Text Box 249">
          <a:extLst>
            <a:ext uri="{FF2B5EF4-FFF2-40B4-BE49-F238E27FC236}">
              <a16:creationId xmlns:a16="http://schemas.microsoft.com/office/drawing/2014/main" id="{F44FD095-0FB0-4B6B-8EEA-7F0B6CD8FD2A}"/>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5655" name="Text Box 250">
          <a:extLst>
            <a:ext uri="{FF2B5EF4-FFF2-40B4-BE49-F238E27FC236}">
              <a16:creationId xmlns:a16="http://schemas.microsoft.com/office/drawing/2014/main" id="{35AFF849-AA7E-4545-BD82-FAD5B5589F19}"/>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5656" name="Text Box 253">
          <a:extLst>
            <a:ext uri="{FF2B5EF4-FFF2-40B4-BE49-F238E27FC236}">
              <a16:creationId xmlns:a16="http://schemas.microsoft.com/office/drawing/2014/main" id="{286B42AB-4724-4467-BB8F-269D102B1EA4}"/>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5657" name="Text Box 254">
          <a:extLst>
            <a:ext uri="{FF2B5EF4-FFF2-40B4-BE49-F238E27FC236}">
              <a16:creationId xmlns:a16="http://schemas.microsoft.com/office/drawing/2014/main" id="{3AAB779D-8978-4433-87C0-B7FD06FC5A82}"/>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5658" name="Text Box 255">
          <a:extLst>
            <a:ext uri="{FF2B5EF4-FFF2-40B4-BE49-F238E27FC236}">
              <a16:creationId xmlns:a16="http://schemas.microsoft.com/office/drawing/2014/main" id="{2C0BBA8E-ED7C-400A-BAB9-67B14E55359B}"/>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5659" name="Text Box 256">
          <a:extLst>
            <a:ext uri="{FF2B5EF4-FFF2-40B4-BE49-F238E27FC236}">
              <a16:creationId xmlns:a16="http://schemas.microsoft.com/office/drawing/2014/main" id="{70A756A3-9428-4105-A4A3-93C066B2FADC}"/>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5660" name="Text Box 257">
          <a:extLst>
            <a:ext uri="{FF2B5EF4-FFF2-40B4-BE49-F238E27FC236}">
              <a16:creationId xmlns:a16="http://schemas.microsoft.com/office/drawing/2014/main" id="{B76E2B4F-556A-4CA0-B362-BA83770AB209}"/>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5661" name="Text Box 258">
          <a:extLst>
            <a:ext uri="{FF2B5EF4-FFF2-40B4-BE49-F238E27FC236}">
              <a16:creationId xmlns:a16="http://schemas.microsoft.com/office/drawing/2014/main" id="{776B67C1-9EF6-48C5-AC63-35672FD6EE01}"/>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5662" name="Text Box 259">
          <a:extLst>
            <a:ext uri="{FF2B5EF4-FFF2-40B4-BE49-F238E27FC236}">
              <a16:creationId xmlns:a16="http://schemas.microsoft.com/office/drawing/2014/main" id="{A819E3DF-AC73-41C0-9BEE-C9F4B9D5261D}"/>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5663" name="Text Box 260">
          <a:extLst>
            <a:ext uri="{FF2B5EF4-FFF2-40B4-BE49-F238E27FC236}">
              <a16:creationId xmlns:a16="http://schemas.microsoft.com/office/drawing/2014/main" id="{D8812E16-A565-421E-A86D-E73DD41E3422}"/>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5664" name="Text Box 261">
          <a:extLst>
            <a:ext uri="{FF2B5EF4-FFF2-40B4-BE49-F238E27FC236}">
              <a16:creationId xmlns:a16="http://schemas.microsoft.com/office/drawing/2014/main" id="{5FA86D1D-90BE-44E6-BC3E-9FED9B21C3FB}"/>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5665" name="Text Box 262">
          <a:extLst>
            <a:ext uri="{FF2B5EF4-FFF2-40B4-BE49-F238E27FC236}">
              <a16:creationId xmlns:a16="http://schemas.microsoft.com/office/drawing/2014/main" id="{437788EA-AA34-4ED5-A158-0ABE016C16DE}"/>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5666" name="Text Box 263">
          <a:extLst>
            <a:ext uri="{FF2B5EF4-FFF2-40B4-BE49-F238E27FC236}">
              <a16:creationId xmlns:a16="http://schemas.microsoft.com/office/drawing/2014/main" id="{16CD7F6A-4FF0-401A-81BF-A80DC905556A}"/>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5667" name="Text Box 264">
          <a:extLst>
            <a:ext uri="{FF2B5EF4-FFF2-40B4-BE49-F238E27FC236}">
              <a16:creationId xmlns:a16="http://schemas.microsoft.com/office/drawing/2014/main" id="{965D816D-3232-4F48-A595-16C3F96EF6DD}"/>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68" name="Text Box 51">
          <a:extLst>
            <a:ext uri="{FF2B5EF4-FFF2-40B4-BE49-F238E27FC236}">
              <a16:creationId xmlns:a16="http://schemas.microsoft.com/office/drawing/2014/main" id="{B5BFDF74-9247-4B3D-AD84-60DFB5E46F7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69" name="Text Box 52">
          <a:extLst>
            <a:ext uri="{FF2B5EF4-FFF2-40B4-BE49-F238E27FC236}">
              <a16:creationId xmlns:a16="http://schemas.microsoft.com/office/drawing/2014/main" id="{DDE2B3A1-FFC7-4622-B439-FB6E7623340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70" name="Text Box 53">
          <a:extLst>
            <a:ext uri="{FF2B5EF4-FFF2-40B4-BE49-F238E27FC236}">
              <a16:creationId xmlns:a16="http://schemas.microsoft.com/office/drawing/2014/main" id="{519A210A-44F0-428D-9C69-AC9BD38B4E50}"/>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71" name="Text Box 54">
          <a:extLst>
            <a:ext uri="{FF2B5EF4-FFF2-40B4-BE49-F238E27FC236}">
              <a16:creationId xmlns:a16="http://schemas.microsoft.com/office/drawing/2014/main" id="{D81C3C9B-3A25-4FDD-BC16-76123E1D3D33}"/>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5672" name="Text Box 55">
          <a:extLst>
            <a:ext uri="{FF2B5EF4-FFF2-40B4-BE49-F238E27FC236}">
              <a16:creationId xmlns:a16="http://schemas.microsoft.com/office/drawing/2014/main" id="{069ADE8D-555C-488A-B931-2459BBC80215}"/>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5673" name="Text Box 56">
          <a:extLst>
            <a:ext uri="{FF2B5EF4-FFF2-40B4-BE49-F238E27FC236}">
              <a16:creationId xmlns:a16="http://schemas.microsoft.com/office/drawing/2014/main" id="{56DDC1DD-1F32-4055-AD41-2FB5C94C39C2}"/>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74" name="Text Box 57">
          <a:extLst>
            <a:ext uri="{FF2B5EF4-FFF2-40B4-BE49-F238E27FC236}">
              <a16:creationId xmlns:a16="http://schemas.microsoft.com/office/drawing/2014/main" id="{B71AA7A2-A930-4C3E-8532-7786166998E3}"/>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75" name="Text Box 58">
          <a:extLst>
            <a:ext uri="{FF2B5EF4-FFF2-40B4-BE49-F238E27FC236}">
              <a16:creationId xmlns:a16="http://schemas.microsoft.com/office/drawing/2014/main" id="{0252F937-3FFB-40F1-A51C-FC00E9C00F13}"/>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76" name="Text Box 59">
          <a:extLst>
            <a:ext uri="{FF2B5EF4-FFF2-40B4-BE49-F238E27FC236}">
              <a16:creationId xmlns:a16="http://schemas.microsoft.com/office/drawing/2014/main" id="{F454EE51-C563-4B17-A000-F8FB56836ED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77" name="Text Box 60">
          <a:extLst>
            <a:ext uri="{FF2B5EF4-FFF2-40B4-BE49-F238E27FC236}">
              <a16:creationId xmlns:a16="http://schemas.microsoft.com/office/drawing/2014/main" id="{7B956653-F3E2-444D-8B2B-F544500F93A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5678" name="Text Box 61">
          <a:extLst>
            <a:ext uri="{FF2B5EF4-FFF2-40B4-BE49-F238E27FC236}">
              <a16:creationId xmlns:a16="http://schemas.microsoft.com/office/drawing/2014/main" id="{7D5A4652-4278-49FC-89D8-E829EFE124B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5679" name="Text Box 62">
          <a:extLst>
            <a:ext uri="{FF2B5EF4-FFF2-40B4-BE49-F238E27FC236}">
              <a16:creationId xmlns:a16="http://schemas.microsoft.com/office/drawing/2014/main" id="{CC81ECE4-4492-49B5-B0BA-E7A8B7345610}"/>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80" name="Text Box 65">
          <a:extLst>
            <a:ext uri="{FF2B5EF4-FFF2-40B4-BE49-F238E27FC236}">
              <a16:creationId xmlns:a16="http://schemas.microsoft.com/office/drawing/2014/main" id="{6DA7923E-1FE5-436D-AA27-E59415ABA69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81" name="Text Box 66">
          <a:extLst>
            <a:ext uri="{FF2B5EF4-FFF2-40B4-BE49-F238E27FC236}">
              <a16:creationId xmlns:a16="http://schemas.microsoft.com/office/drawing/2014/main" id="{0ADF6BA0-405C-492B-A4DA-350B534B43C2}"/>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82" name="Text Box 67">
          <a:extLst>
            <a:ext uri="{FF2B5EF4-FFF2-40B4-BE49-F238E27FC236}">
              <a16:creationId xmlns:a16="http://schemas.microsoft.com/office/drawing/2014/main" id="{38EC0FF4-38BF-4A55-9C80-A27C7D7ABD62}"/>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83" name="Text Box 68">
          <a:extLst>
            <a:ext uri="{FF2B5EF4-FFF2-40B4-BE49-F238E27FC236}">
              <a16:creationId xmlns:a16="http://schemas.microsoft.com/office/drawing/2014/main" id="{08158D17-3861-4E8A-8E8B-0270B6E5C90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5684" name="Text Box 69">
          <a:extLst>
            <a:ext uri="{FF2B5EF4-FFF2-40B4-BE49-F238E27FC236}">
              <a16:creationId xmlns:a16="http://schemas.microsoft.com/office/drawing/2014/main" id="{F1E3946F-A100-4F30-B76F-4CAA990E1CEE}"/>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5685" name="Text Box 70">
          <a:extLst>
            <a:ext uri="{FF2B5EF4-FFF2-40B4-BE49-F238E27FC236}">
              <a16:creationId xmlns:a16="http://schemas.microsoft.com/office/drawing/2014/main" id="{FA483F35-6C7B-475F-9B08-426D3C8B584E}"/>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86" name="Text Box 71">
          <a:extLst>
            <a:ext uri="{FF2B5EF4-FFF2-40B4-BE49-F238E27FC236}">
              <a16:creationId xmlns:a16="http://schemas.microsoft.com/office/drawing/2014/main" id="{588A7B82-7CB2-409A-880E-986588D0BDF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87" name="Text Box 72">
          <a:extLst>
            <a:ext uri="{FF2B5EF4-FFF2-40B4-BE49-F238E27FC236}">
              <a16:creationId xmlns:a16="http://schemas.microsoft.com/office/drawing/2014/main" id="{55D88400-DC6F-43D3-91D2-8F2F9CC65303}"/>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88" name="Text Box 73">
          <a:extLst>
            <a:ext uri="{FF2B5EF4-FFF2-40B4-BE49-F238E27FC236}">
              <a16:creationId xmlns:a16="http://schemas.microsoft.com/office/drawing/2014/main" id="{BD37B9A9-B9CF-455E-930D-70C61DFB53D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89" name="Text Box 74">
          <a:extLst>
            <a:ext uri="{FF2B5EF4-FFF2-40B4-BE49-F238E27FC236}">
              <a16:creationId xmlns:a16="http://schemas.microsoft.com/office/drawing/2014/main" id="{A0B73874-14F8-482B-AEC0-FAF3AC23BB0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5690" name="Text Box 75">
          <a:extLst>
            <a:ext uri="{FF2B5EF4-FFF2-40B4-BE49-F238E27FC236}">
              <a16:creationId xmlns:a16="http://schemas.microsoft.com/office/drawing/2014/main" id="{BEF6FCBF-9A5C-4284-82DE-2BCD6CAAFF00}"/>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5691" name="Text Box 76">
          <a:extLst>
            <a:ext uri="{FF2B5EF4-FFF2-40B4-BE49-F238E27FC236}">
              <a16:creationId xmlns:a16="http://schemas.microsoft.com/office/drawing/2014/main" id="{ADC0EFE1-58CB-42E9-9159-A3B507844314}"/>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92" name="Text Box 239">
          <a:extLst>
            <a:ext uri="{FF2B5EF4-FFF2-40B4-BE49-F238E27FC236}">
              <a16:creationId xmlns:a16="http://schemas.microsoft.com/office/drawing/2014/main" id="{9CF02C29-562C-46C0-83CC-DDA95A5A57E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93" name="Text Box 240">
          <a:extLst>
            <a:ext uri="{FF2B5EF4-FFF2-40B4-BE49-F238E27FC236}">
              <a16:creationId xmlns:a16="http://schemas.microsoft.com/office/drawing/2014/main" id="{8BAE336E-026B-41E9-A5B2-A83F2145CC0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94" name="Text Box 241">
          <a:extLst>
            <a:ext uri="{FF2B5EF4-FFF2-40B4-BE49-F238E27FC236}">
              <a16:creationId xmlns:a16="http://schemas.microsoft.com/office/drawing/2014/main" id="{E74284D0-0226-4023-B8BF-7310DA9B60AA}"/>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95" name="Text Box 242">
          <a:extLst>
            <a:ext uri="{FF2B5EF4-FFF2-40B4-BE49-F238E27FC236}">
              <a16:creationId xmlns:a16="http://schemas.microsoft.com/office/drawing/2014/main" id="{1E3F9BAF-F361-4416-AD2F-44042F65D10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5696" name="Text Box 243">
          <a:extLst>
            <a:ext uri="{FF2B5EF4-FFF2-40B4-BE49-F238E27FC236}">
              <a16:creationId xmlns:a16="http://schemas.microsoft.com/office/drawing/2014/main" id="{4A089EC6-8AEC-4CA0-BD2E-5A61AC35A8E5}"/>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5697" name="Text Box 244">
          <a:extLst>
            <a:ext uri="{FF2B5EF4-FFF2-40B4-BE49-F238E27FC236}">
              <a16:creationId xmlns:a16="http://schemas.microsoft.com/office/drawing/2014/main" id="{0DAD1656-7DB7-4848-9A94-8E9221EA4AC5}"/>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698" name="Text Box 245">
          <a:extLst>
            <a:ext uri="{FF2B5EF4-FFF2-40B4-BE49-F238E27FC236}">
              <a16:creationId xmlns:a16="http://schemas.microsoft.com/office/drawing/2014/main" id="{E06F8E30-1BF4-4764-9BE0-FF660C518AB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699" name="Text Box 246">
          <a:extLst>
            <a:ext uri="{FF2B5EF4-FFF2-40B4-BE49-F238E27FC236}">
              <a16:creationId xmlns:a16="http://schemas.microsoft.com/office/drawing/2014/main" id="{CCAFF51C-CFB5-4B04-B13A-4951BA82803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700" name="Text Box 247">
          <a:extLst>
            <a:ext uri="{FF2B5EF4-FFF2-40B4-BE49-F238E27FC236}">
              <a16:creationId xmlns:a16="http://schemas.microsoft.com/office/drawing/2014/main" id="{CD842100-9320-4D5C-848F-DE0E76A410A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701" name="Text Box 248">
          <a:extLst>
            <a:ext uri="{FF2B5EF4-FFF2-40B4-BE49-F238E27FC236}">
              <a16:creationId xmlns:a16="http://schemas.microsoft.com/office/drawing/2014/main" id="{F062C7EA-BFA3-46EA-9DFD-06B093C2251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5702" name="Text Box 249">
          <a:extLst>
            <a:ext uri="{FF2B5EF4-FFF2-40B4-BE49-F238E27FC236}">
              <a16:creationId xmlns:a16="http://schemas.microsoft.com/office/drawing/2014/main" id="{9003B4F2-8859-43C8-BB27-ACCD32409C24}"/>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5703" name="Text Box 250">
          <a:extLst>
            <a:ext uri="{FF2B5EF4-FFF2-40B4-BE49-F238E27FC236}">
              <a16:creationId xmlns:a16="http://schemas.microsoft.com/office/drawing/2014/main" id="{8B1F05D8-CEA3-419F-B413-568B97156392}"/>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704" name="Text Box 253">
          <a:extLst>
            <a:ext uri="{FF2B5EF4-FFF2-40B4-BE49-F238E27FC236}">
              <a16:creationId xmlns:a16="http://schemas.microsoft.com/office/drawing/2014/main" id="{9C88673F-1F10-4654-8D95-4889C80419F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705" name="Text Box 254">
          <a:extLst>
            <a:ext uri="{FF2B5EF4-FFF2-40B4-BE49-F238E27FC236}">
              <a16:creationId xmlns:a16="http://schemas.microsoft.com/office/drawing/2014/main" id="{511000C8-D009-4C0D-B645-29A4315EEB5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706" name="Text Box 255">
          <a:extLst>
            <a:ext uri="{FF2B5EF4-FFF2-40B4-BE49-F238E27FC236}">
              <a16:creationId xmlns:a16="http://schemas.microsoft.com/office/drawing/2014/main" id="{2E3A30EB-83BB-407B-AC0F-D90512F7CAF0}"/>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707" name="Text Box 256">
          <a:extLst>
            <a:ext uri="{FF2B5EF4-FFF2-40B4-BE49-F238E27FC236}">
              <a16:creationId xmlns:a16="http://schemas.microsoft.com/office/drawing/2014/main" id="{4F6E38E9-9E69-4586-85B4-7F8D8355780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5708" name="Text Box 257">
          <a:extLst>
            <a:ext uri="{FF2B5EF4-FFF2-40B4-BE49-F238E27FC236}">
              <a16:creationId xmlns:a16="http://schemas.microsoft.com/office/drawing/2014/main" id="{74C4E7B3-677B-4A32-9030-D04CBE865AE8}"/>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5709" name="Text Box 258">
          <a:extLst>
            <a:ext uri="{FF2B5EF4-FFF2-40B4-BE49-F238E27FC236}">
              <a16:creationId xmlns:a16="http://schemas.microsoft.com/office/drawing/2014/main" id="{4DDEC8A5-CBC1-4CEE-BFC1-6B69DB9DC7E6}"/>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710" name="Text Box 259">
          <a:extLst>
            <a:ext uri="{FF2B5EF4-FFF2-40B4-BE49-F238E27FC236}">
              <a16:creationId xmlns:a16="http://schemas.microsoft.com/office/drawing/2014/main" id="{7844CDDC-A0A3-473B-935D-6934C6532CF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711" name="Text Box 260">
          <a:extLst>
            <a:ext uri="{FF2B5EF4-FFF2-40B4-BE49-F238E27FC236}">
              <a16:creationId xmlns:a16="http://schemas.microsoft.com/office/drawing/2014/main" id="{7DF8C23D-0B78-416E-B856-681C32EF4CD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5712" name="Text Box 261">
          <a:extLst>
            <a:ext uri="{FF2B5EF4-FFF2-40B4-BE49-F238E27FC236}">
              <a16:creationId xmlns:a16="http://schemas.microsoft.com/office/drawing/2014/main" id="{BC2B5A80-B931-4DE6-91E6-124199CC5EE2}"/>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5713" name="Text Box 262">
          <a:extLst>
            <a:ext uri="{FF2B5EF4-FFF2-40B4-BE49-F238E27FC236}">
              <a16:creationId xmlns:a16="http://schemas.microsoft.com/office/drawing/2014/main" id="{618CFB32-6D7E-4D46-BA38-967E22B6E58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5714" name="Text Box 263">
          <a:extLst>
            <a:ext uri="{FF2B5EF4-FFF2-40B4-BE49-F238E27FC236}">
              <a16:creationId xmlns:a16="http://schemas.microsoft.com/office/drawing/2014/main" id="{E9E43647-AB4E-4258-9A33-126DDCA602A5}"/>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5715" name="Text Box 264">
          <a:extLst>
            <a:ext uri="{FF2B5EF4-FFF2-40B4-BE49-F238E27FC236}">
              <a16:creationId xmlns:a16="http://schemas.microsoft.com/office/drawing/2014/main" id="{CFD5C3C6-F7A8-4E12-97F4-94B9DA337F82}"/>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5716" name="Text Box 15">
          <a:extLst>
            <a:ext uri="{FF2B5EF4-FFF2-40B4-BE49-F238E27FC236}">
              <a16:creationId xmlns:a16="http://schemas.microsoft.com/office/drawing/2014/main" id="{2EA54C09-1D1D-4D6B-853D-1175D414E509}"/>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5717" name="Text Box 16">
          <a:extLst>
            <a:ext uri="{FF2B5EF4-FFF2-40B4-BE49-F238E27FC236}">
              <a16:creationId xmlns:a16="http://schemas.microsoft.com/office/drawing/2014/main" id="{464B871C-5E5B-43D1-9305-9AFD4848FAB0}"/>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5718" name="Text Box 17">
          <a:extLst>
            <a:ext uri="{FF2B5EF4-FFF2-40B4-BE49-F238E27FC236}">
              <a16:creationId xmlns:a16="http://schemas.microsoft.com/office/drawing/2014/main" id="{930F8CAA-7D9E-471E-91CD-9428ECDE7B0C}"/>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5719" name="Text Box 18">
          <a:extLst>
            <a:ext uri="{FF2B5EF4-FFF2-40B4-BE49-F238E27FC236}">
              <a16:creationId xmlns:a16="http://schemas.microsoft.com/office/drawing/2014/main" id="{A3A12E90-4942-478E-B1C5-D758CA05D48B}"/>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5720" name="Text Box 19">
          <a:extLst>
            <a:ext uri="{FF2B5EF4-FFF2-40B4-BE49-F238E27FC236}">
              <a16:creationId xmlns:a16="http://schemas.microsoft.com/office/drawing/2014/main" id="{23AA04FC-68EB-4C26-9CED-433DF85467EA}"/>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5721" name="Text Box 20">
          <a:extLst>
            <a:ext uri="{FF2B5EF4-FFF2-40B4-BE49-F238E27FC236}">
              <a16:creationId xmlns:a16="http://schemas.microsoft.com/office/drawing/2014/main" id="{9DCEBC73-2670-43B6-92B7-211D262CBB10}"/>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5722" name="Text Box 21">
          <a:extLst>
            <a:ext uri="{FF2B5EF4-FFF2-40B4-BE49-F238E27FC236}">
              <a16:creationId xmlns:a16="http://schemas.microsoft.com/office/drawing/2014/main" id="{C5E66445-77B2-4269-85F0-CB2FA812B9CA}"/>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5723" name="Text Box 22">
          <a:extLst>
            <a:ext uri="{FF2B5EF4-FFF2-40B4-BE49-F238E27FC236}">
              <a16:creationId xmlns:a16="http://schemas.microsoft.com/office/drawing/2014/main" id="{B048E26F-1A6D-4248-9652-4D3A59261F08}"/>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5724" name="Text Box 23">
          <a:extLst>
            <a:ext uri="{FF2B5EF4-FFF2-40B4-BE49-F238E27FC236}">
              <a16:creationId xmlns:a16="http://schemas.microsoft.com/office/drawing/2014/main" id="{62439F53-DCF4-42AE-BB87-75EBED8DEDD2}"/>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5725" name="Text Box 24">
          <a:extLst>
            <a:ext uri="{FF2B5EF4-FFF2-40B4-BE49-F238E27FC236}">
              <a16:creationId xmlns:a16="http://schemas.microsoft.com/office/drawing/2014/main" id="{2C693261-DBB9-483D-BF6A-4FFA55BDAAA3}"/>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26" name="Text Box 25">
          <a:extLst>
            <a:ext uri="{FF2B5EF4-FFF2-40B4-BE49-F238E27FC236}">
              <a16:creationId xmlns:a16="http://schemas.microsoft.com/office/drawing/2014/main" id="{99E908F9-45EC-474F-BFEE-0219F5945BE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5727" name="Text Box 26">
          <a:extLst>
            <a:ext uri="{FF2B5EF4-FFF2-40B4-BE49-F238E27FC236}">
              <a16:creationId xmlns:a16="http://schemas.microsoft.com/office/drawing/2014/main" id="{29282E75-82D8-48EE-A9C8-A8C0D844C7C5}"/>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28" name="Text Box 27">
          <a:extLst>
            <a:ext uri="{FF2B5EF4-FFF2-40B4-BE49-F238E27FC236}">
              <a16:creationId xmlns:a16="http://schemas.microsoft.com/office/drawing/2014/main" id="{4859D9B6-C082-44C4-BF3B-CBE42CCA3DF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5729" name="Text Box 28">
          <a:extLst>
            <a:ext uri="{FF2B5EF4-FFF2-40B4-BE49-F238E27FC236}">
              <a16:creationId xmlns:a16="http://schemas.microsoft.com/office/drawing/2014/main" id="{5E2DE0E0-D8BF-4F35-A317-BBA3BA2F6B4B}"/>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30" name="Text Box 29">
          <a:extLst>
            <a:ext uri="{FF2B5EF4-FFF2-40B4-BE49-F238E27FC236}">
              <a16:creationId xmlns:a16="http://schemas.microsoft.com/office/drawing/2014/main" id="{B6C7A7FB-310C-4D0C-9D0B-FDBB1387C9B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5731" name="Text Box 30">
          <a:extLst>
            <a:ext uri="{FF2B5EF4-FFF2-40B4-BE49-F238E27FC236}">
              <a16:creationId xmlns:a16="http://schemas.microsoft.com/office/drawing/2014/main" id="{0B0A87B6-E92A-42B3-9F41-905BD629C8AB}"/>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32" name="Text Box 31">
          <a:extLst>
            <a:ext uri="{FF2B5EF4-FFF2-40B4-BE49-F238E27FC236}">
              <a16:creationId xmlns:a16="http://schemas.microsoft.com/office/drawing/2014/main" id="{D5136711-91AE-4D22-82ED-2B6B458A9D3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5733" name="Text Box 32">
          <a:extLst>
            <a:ext uri="{FF2B5EF4-FFF2-40B4-BE49-F238E27FC236}">
              <a16:creationId xmlns:a16="http://schemas.microsoft.com/office/drawing/2014/main" id="{BC09ABD6-F26D-43E7-91DE-D2C80963B741}"/>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34" name="Text Box 33">
          <a:extLst>
            <a:ext uri="{FF2B5EF4-FFF2-40B4-BE49-F238E27FC236}">
              <a16:creationId xmlns:a16="http://schemas.microsoft.com/office/drawing/2014/main" id="{A9C9D10F-91AA-4E6E-B265-034D754A64F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35" name="Text Box 34">
          <a:extLst>
            <a:ext uri="{FF2B5EF4-FFF2-40B4-BE49-F238E27FC236}">
              <a16:creationId xmlns:a16="http://schemas.microsoft.com/office/drawing/2014/main" id="{D0548365-D707-4F8E-A728-56CE3D04E90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36" name="Text Box 35">
          <a:extLst>
            <a:ext uri="{FF2B5EF4-FFF2-40B4-BE49-F238E27FC236}">
              <a16:creationId xmlns:a16="http://schemas.microsoft.com/office/drawing/2014/main" id="{BF5135C4-E012-4EE6-9295-179BE7616C9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5737" name="Text Box 36">
          <a:extLst>
            <a:ext uri="{FF2B5EF4-FFF2-40B4-BE49-F238E27FC236}">
              <a16:creationId xmlns:a16="http://schemas.microsoft.com/office/drawing/2014/main" id="{A3CB5123-7BB9-484D-8A36-F6192941E41F}"/>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38" name="Text Box 37">
          <a:extLst>
            <a:ext uri="{FF2B5EF4-FFF2-40B4-BE49-F238E27FC236}">
              <a16:creationId xmlns:a16="http://schemas.microsoft.com/office/drawing/2014/main" id="{1DAD89CC-717E-43CA-90BB-E52B4D0E65F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5739" name="Text Box 38">
          <a:extLst>
            <a:ext uri="{FF2B5EF4-FFF2-40B4-BE49-F238E27FC236}">
              <a16:creationId xmlns:a16="http://schemas.microsoft.com/office/drawing/2014/main" id="{49C38B59-CF9D-4AFA-BD37-1E0901CE531C}"/>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740" name="Text Box 51">
          <a:extLst>
            <a:ext uri="{FF2B5EF4-FFF2-40B4-BE49-F238E27FC236}">
              <a16:creationId xmlns:a16="http://schemas.microsoft.com/office/drawing/2014/main" id="{30BC82F5-3D9C-4EA1-A692-AF43714165B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5741" name="Text Box 52">
          <a:extLst>
            <a:ext uri="{FF2B5EF4-FFF2-40B4-BE49-F238E27FC236}">
              <a16:creationId xmlns:a16="http://schemas.microsoft.com/office/drawing/2014/main" id="{0379BFA1-65A0-4049-9929-533A619578D6}"/>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742" name="Text Box 53">
          <a:extLst>
            <a:ext uri="{FF2B5EF4-FFF2-40B4-BE49-F238E27FC236}">
              <a16:creationId xmlns:a16="http://schemas.microsoft.com/office/drawing/2014/main" id="{BB47F95B-4794-4310-BD1F-523B346991D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5743" name="Text Box 54">
          <a:extLst>
            <a:ext uri="{FF2B5EF4-FFF2-40B4-BE49-F238E27FC236}">
              <a16:creationId xmlns:a16="http://schemas.microsoft.com/office/drawing/2014/main" id="{296DDE55-059B-4AD5-B3E4-83ED80451EAD}"/>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744" name="Text Box 55">
          <a:extLst>
            <a:ext uri="{FF2B5EF4-FFF2-40B4-BE49-F238E27FC236}">
              <a16:creationId xmlns:a16="http://schemas.microsoft.com/office/drawing/2014/main" id="{104E45D2-8292-4BC8-8D7F-57CE010AD8A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5745" name="Text Box 56">
          <a:extLst>
            <a:ext uri="{FF2B5EF4-FFF2-40B4-BE49-F238E27FC236}">
              <a16:creationId xmlns:a16="http://schemas.microsoft.com/office/drawing/2014/main" id="{B59680E4-ADC6-4B73-9260-2141A5B0D414}"/>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746" name="Text Box 57">
          <a:extLst>
            <a:ext uri="{FF2B5EF4-FFF2-40B4-BE49-F238E27FC236}">
              <a16:creationId xmlns:a16="http://schemas.microsoft.com/office/drawing/2014/main" id="{26FAF3A3-B71A-4B51-997C-1E1D269B2B5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5747" name="Text Box 58">
          <a:extLst>
            <a:ext uri="{FF2B5EF4-FFF2-40B4-BE49-F238E27FC236}">
              <a16:creationId xmlns:a16="http://schemas.microsoft.com/office/drawing/2014/main" id="{CCA15687-B4F6-4D79-9CB7-07FE15218CF2}"/>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748" name="Text Box 59">
          <a:extLst>
            <a:ext uri="{FF2B5EF4-FFF2-40B4-BE49-F238E27FC236}">
              <a16:creationId xmlns:a16="http://schemas.microsoft.com/office/drawing/2014/main" id="{3DC2265A-9516-4318-AD68-FF984FDEE00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5749" name="Text Box 60">
          <a:extLst>
            <a:ext uri="{FF2B5EF4-FFF2-40B4-BE49-F238E27FC236}">
              <a16:creationId xmlns:a16="http://schemas.microsoft.com/office/drawing/2014/main" id="{F59D6BB7-8275-4A8E-A0BB-22E9C885FF97}"/>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750" name="Text Box 61">
          <a:extLst>
            <a:ext uri="{FF2B5EF4-FFF2-40B4-BE49-F238E27FC236}">
              <a16:creationId xmlns:a16="http://schemas.microsoft.com/office/drawing/2014/main" id="{1488D98E-4102-495E-B903-DF7814589BB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5751" name="Text Box 62">
          <a:extLst>
            <a:ext uri="{FF2B5EF4-FFF2-40B4-BE49-F238E27FC236}">
              <a16:creationId xmlns:a16="http://schemas.microsoft.com/office/drawing/2014/main" id="{4006592D-49C6-48B4-B689-111561020B16}"/>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752" name="Text Box 65">
          <a:extLst>
            <a:ext uri="{FF2B5EF4-FFF2-40B4-BE49-F238E27FC236}">
              <a16:creationId xmlns:a16="http://schemas.microsoft.com/office/drawing/2014/main" id="{4D0025B7-288F-4356-AADE-3E1B6253BBF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5753" name="Text Box 66">
          <a:extLst>
            <a:ext uri="{FF2B5EF4-FFF2-40B4-BE49-F238E27FC236}">
              <a16:creationId xmlns:a16="http://schemas.microsoft.com/office/drawing/2014/main" id="{A631A833-DCC6-42F5-B40E-0A6E947BED4C}"/>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754" name="Text Box 67">
          <a:extLst>
            <a:ext uri="{FF2B5EF4-FFF2-40B4-BE49-F238E27FC236}">
              <a16:creationId xmlns:a16="http://schemas.microsoft.com/office/drawing/2014/main" id="{13DCB5CD-2029-4038-85CA-4B7F55542D6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5755" name="Text Box 68">
          <a:extLst>
            <a:ext uri="{FF2B5EF4-FFF2-40B4-BE49-F238E27FC236}">
              <a16:creationId xmlns:a16="http://schemas.microsoft.com/office/drawing/2014/main" id="{07F5A97C-0C3E-414B-9C27-7D052ED6C2E9}"/>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756" name="Text Box 69">
          <a:extLst>
            <a:ext uri="{FF2B5EF4-FFF2-40B4-BE49-F238E27FC236}">
              <a16:creationId xmlns:a16="http://schemas.microsoft.com/office/drawing/2014/main" id="{D5D1662B-1303-4794-ADF6-34DC298F130A}"/>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5757" name="Text Box 70">
          <a:extLst>
            <a:ext uri="{FF2B5EF4-FFF2-40B4-BE49-F238E27FC236}">
              <a16:creationId xmlns:a16="http://schemas.microsoft.com/office/drawing/2014/main" id="{95635766-129E-47DD-83DF-0710FC38CA18}"/>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758" name="Text Box 71">
          <a:extLst>
            <a:ext uri="{FF2B5EF4-FFF2-40B4-BE49-F238E27FC236}">
              <a16:creationId xmlns:a16="http://schemas.microsoft.com/office/drawing/2014/main" id="{E8859BB7-9633-4B15-A74B-1912CB9C89D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5759" name="Text Box 72">
          <a:extLst>
            <a:ext uri="{FF2B5EF4-FFF2-40B4-BE49-F238E27FC236}">
              <a16:creationId xmlns:a16="http://schemas.microsoft.com/office/drawing/2014/main" id="{2A427E4C-5F81-4A49-BE41-3F0807BF5A0D}"/>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760" name="Text Box 73">
          <a:extLst>
            <a:ext uri="{FF2B5EF4-FFF2-40B4-BE49-F238E27FC236}">
              <a16:creationId xmlns:a16="http://schemas.microsoft.com/office/drawing/2014/main" id="{459124CA-8F9B-4CF0-8014-D78A8FA9804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761" name="Text Box 74">
          <a:extLst>
            <a:ext uri="{FF2B5EF4-FFF2-40B4-BE49-F238E27FC236}">
              <a16:creationId xmlns:a16="http://schemas.microsoft.com/office/drawing/2014/main" id="{F5EF731A-8E47-42CE-9038-AB905C35CB3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5762" name="Text Box 75">
          <a:extLst>
            <a:ext uri="{FF2B5EF4-FFF2-40B4-BE49-F238E27FC236}">
              <a16:creationId xmlns:a16="http://schemas.microsoft.com/office/drawing/2014/main" id="{AB684E38-FDE4-4CA9-8E7C-F35D93CB1BAE}"/>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5763" name="Text Box 76">
          <a:extLst>
            <a:ext uri="{FF2B5EF4-FFF2-40B4-BE49-F238E27FC236}">
              <a16:creationId xmlns:a16="http://schemas.microsoft.com/office/drawing/2014/main" id="{3901A46C-624D-4092-AB92-E780913662B6}"/>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64" name="Text Box 83">
          <a:extLst>
            <a:ext uri="{FF2B5EF4-FFF2-40B4-BE49-F238E27FC236}">
              <a16:creationId xmlns:a16="http://schemas.microsoft.com/office/drawing/2014/main" id="{6A9B1239-928C-434B-8580-61441F59C91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65" name="Text Box 84">
          <a:extLst>
            <a:ext uri="{FF2B5EF4-FFF2-40B4-BE49-F238E27FC236}">
              <a16:creationId xmlns:a16="http://schemas.microsoft.com/office/drawing/2014/main" id="{E979996B-44A5-402D-B064-14755822E8B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66" name="Text Box 85">
          <a:extLst>
            <a:ext uri="{FF2B5EF4-FFF2-40B4-BE49-F238E27FC236}">
              <a16:creationId xmlns:a16="http://schemas.microsoft.com/office/drawing/2014/main" id="{33F75542-DF96-4C6E-9BB7-D745BC0777A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67" name="Text Box 86">
          <a:extLst>
            <a:ext uri="{FF2B5EF4-FFF2-40B4-BE49-F238E27FC236}">
              <a16:creationId xmlns:a16="http://schemas.microsoft.com/office/drawing/2014/main" id="{0F8FFC07-968C-4D31-8728-7180CAB1B6D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68" name="Text Box 87">
          <a:extLst>
            <a:ext uri="{FF2B5EF4-FFF2-40B4-BE49-F238E27FC236}">
              <a16:creationId xmlns:a16="http://schemas.microsoft.com/office/drawing/2014/main" id="{C07405C7-0302-469A-9B98-E8F1D1BCFB9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769" name="Text Box 88">
          <a:extLst>
            <a:ext uri="{FF2B5EF4-FFF2-40B4-BE49-F238E27FC236}">
              <a16:creationId xmlns:a16="http://schemas.microsoft.com/office/drawing/2014/main" id="{5AECB66C-A96F-4ED6-805D-1366B5BE8FC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70" name="Text Box 89">
          <a:extLst>
            <a:ext uri="{FF2B5EF4-FFF2-40B4-BE49-F238E27FC236}">
              <a16:creationId xmlns:a16="http://schemas.microsoft.com/office/drawing/2014/main" id="{34C01AC9-CE4A-47AF-83E6-54300FFCEFA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71" name="Text Box 90">
          <a:extLst>
            <a:ext uri="{FF2B5EF4-FFF2-40B4-BE49-F238E27FC236}">
              <a16:creationId xmlns:a16="http://schemas.microsoft.com/office/drawing/2014/main" id="{BA492D0C-0116-433F-8AF8-B95E508316A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72" name="Text Box 91">
          <a:extLst>
            <a:ext uri="{FF2B5EF4-FFF2-40B4-BE49-F238E27FC236}">
              <a16:creationId xmlns:a16="http://schemas.microsoft.com/office/drawing/2014/main" id="{278832B4-43E5-4F99-9357-C755365A23E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73" name="Text Box 92">
          <a:extLst>
            <a:ext uri="{FF2B5EF4-FFF2-40B4-BE49-F238E27FC236}">
              <a16:creationId xmlns:a16="http://schemas.microsoft.com/office/drawing/2014/main" id="{D4067230-4530-4AFD-A870-62F7D91DCCD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74" name="Text Box 93">
          <a:extLst>
            <a:ext uri="{FF2B5EF4-FFF2-40B4-BE49-F238E27FC236}">
              <a16:creationId xmlns:a16="http://schemas.microsoft.com/office/drawing/2014/main" id="{87E1836D-697D-4E83-AB62-43E11C229F3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775" name="Text Box 94">
          <a:extLst>
            <a:ext uri="{FF2B5EF4-FFF2-40B4-BE49-F238E27FC236}">
              <a16:creationId xmlns:a16="http://schemas.microsoft.com/office/drawing/2014/main" id="{0292AEAB-A3CB-4E03-8058-86293F81999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76" name="Text Box 95">
          <a:extLst>
            <a:ext uri="{FF2B5EF4-FFF2-40B4-BE49-F238E27FC236}">
              <a16:creationId xmlns:a16="http://schemas.microsoft.com/office/drawing/2014/main" id="{2AE959B8-1E8B-4559-98E2-D984A4064B8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77" name="Text Box 96">
          <a:extLst>
            <a:ext uri="{FF2B5EF4-FFF2-40B4-BE49-F238E27FC236}">
              <a16:creationId xmlns:a16="http://schemas.microsoft.com/office/drawing/2014/main" id="{D5F9722A-3493-4057-B309-559AFF40B0C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78" name="Text Box 97">
          <a:extLst>
            <a:ext uri="{FF2B5EF4-FFF2-40B4-BE49-F238E27FC236}">
              <a16:creationId xmlns:a16="http://schemas.microsoft.com/office/drawing/2014/main" id="{63092886-BF91-4358-B57E-B1A266BF3D4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79" name="Text Box 98">
          <a:extLst>
            <a:ext uri="{FF2B5EF4-FFF2-40B4-BE49-F238E27FC236}">
              <a16:creationId xmlns:a16="http://schemas.microsoft.com/office/drawing/2014/main" id="{5BCC352E-59A0-4DFB-B412-6E15955A391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80" name="Text Box 99">
          <a:extLst>
            <a:ext uri="{FF2B5EF4-FFF2-40B4-BE49-F238E27FC236}">
              <a16:creationId xmlns:a16="http://schemas.microsoft.com/office/drawing/2014/main" id="{5334F0DC-5C1A-451E-84D8-EF6667FA777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781" name="Text Box 100">
          <a:extLst>
            <a:ext uri="{FF2B5EF4-FFF2-40B4-BE49-F238E27FC236}">
              <a16:creationId xmlns:a16="http://schemas.microsoft.com/office/drawing/2014/main" id="{F1068E11-77DB-4237-9177-218578012B4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82" name="Text Box 101">
          <a:extLst>
            <a:ext uri="{FF2B5EF4-FFF2-40B4-BE49-F238E27FC236}">
              <a16:creationId xmlns:a16="http://schemas.microsoft.com/office/drawing/2014/main" id="{E81D710D-5DBB-4D52-9626-4AEDFBC7751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83" name="Text Box 102">
          <a:extLst>
            <a:ext uri="{FF2B5EF4-FFF2-40B4-BE49-F238E27FC236}">
              <a16:creationId xmlns:a16="http://schemas.microsoft.com/office/drawing/2014/main" id="{615014D5-3DA6-4DC1-8A16-3077CE7736A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84" name="Text Box 103">
          <a:extLst>
            <a:ext uri="{FF2B5EF4-FFF2-40B4-BE49-F238E27FC236}">
              <a16:creationId xmlns:a16="http://schemas.microsoft.com/office/drawing/2014/main" id="{82CB335E-0CF5-45A3-BE52-BD4AD96AC45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85" name="Text Box 104">
          <a:extLst>
            <a:ext uri="{FF2B5EF4-FFF2-40B4-BE49-F238E27FC236}">
              <a16:creationId xmlns:a16="http://schemas.microsoft.com/office/drawing/2014/main" id="{DF44CEE4-EDAF-475E-8F37-5379652ED71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86" name="Text Box 105">
          <a:extLst>
            <a:ext uri="{FF2B5EF4-FFF2-40B4-BE49-F238E27FC236}">
              <a16:creationId xmlns:a16="http://schemas.microsoft.com/office/drawing/2014/main" id="{99BED2A5-3A12-4126-8C0B-A705C40A7C6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787" name="Text Box 106">
          <a:extLst>
            <a:ext uri="{FF2B5EF4-FFF2-40B4-BE49-F238E27FC236}">
              <a16:creationId xmlns:a16="http://schemas.microsoft.com/office/drawing/2014/main" id="{7D2BA29C-0875-46A1-87A3-26849A3BE5B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88" name="Text Box 203">
          <a:extLst>
            <a:ext uri="{FF2B5EF4-FFF2-40B4-BE49-F238E27FC236}">
              <a16:creationId xmlns:a16="http://schemas.microsoft.com/office/drawing/2014/main" id="{80DE1D4F-6515-4AF7-A553-C1C15769288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89" name="Text Box 204">
          <a:extLst>
            <a:ext uri="{FF2B5EF4-FFF2-40B4-BE49-F238E27FC236}">
              <a16:creationId xmlns:a16="http://schemas.microsoft.com/office/drawing/2014/main" id="{014680A5-0AD1-4684-A622-863B520B56A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90" name="Text Box 205">
          <a:extLst>
            <a:ext uri="{FF2B5EF4-FFF2-40B4-BE49-F238E27FC236}">
              <a16:creationId xmlns:a16="http://schemas.microsoft.com/office/drawing/2014/main" id="{1D07F6EB-076C-47EC-BFF4-7EBEA177217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91" name="Text Box 206">
          <a:extLst>
            <a:ext uri="{FF2B5EF4-FFF2-40B4-BE49-F238E27FC236}">
              <a16:creationId xmlns:a16="http://schemas.microsoft.com/office/drawing/2014/main" id="{9322F440-2EED-40E3-BED5-FCBBF35896B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92" name="Text Box 207">
          <a:extLst>
            <a:ext uri="{FF2B5EF4-FFF2-40B4-BE49-F238E27FC236}">
              <a16:creationId xmlns:a16="http://schemas.microsoft.com/office/drawing/2014/main" id="{5E424AF2-A421-4B90-9AF4-BE68B2A7FB6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793" name="Text Box 208">
          <a:extLst>
            <a:ext uri="{FF2B5EF4-FFF2-40B4-BE49-F238E27FC236}">
              <a16:creationId xmlns:a16="http://schemas.microsoft.com/office/drawing/2014/main" id="{448424FC-7637-4314-BBFB-581B8C2A975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94" name="Text Box 209">
          <a:extLst>
            <a:ext uri="{FF2B5EF4-FFF2-40B4-BE49-F238E27FC236}">
              <a16:creationId xmlns:a16="http://schemas.microsoft.com/office/drawing/2014/main" id="{8EE6C64F-95BF-4EEF-A05F-70F9B01E5F9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95" name="Text Box 210">
          <a:extLst>
            <a:ext uri="{FF2B5EF4-FFF2-40B4-BE49-F238E27FC236}">
              <a16:creationId xmlns:a16="http://schemas.microsoft.com/office/drawing/2014/main" id="{7DCBBB5C-9A96-4599-8099-83DBD3B026E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796" name="Text Box 211">
          <a:extLst>
            <a:ext uri="{FF2B5EF4-FFF2-40B4-BE49-F238E27FC236}">
              <a16:creationId xmlns:a16="http://schemas.microsoft.com/office/drawing/2014/main" id="{1915F621-3257-4666-B395-7BF863F1400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797" name="Text Box 212">
          <a:extLst>
            <a:ext uri="{FF2B5EF4-FFF2-40B4-BE49-F238E27FC236}">
              <a16:creationId xmlns:a16="http://schemas.microsoft.com/office/drawing/2014/main" id="{8EF9B103-4D8A-4FF5-8914-D6A65E89023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798" name="Text Box 213">
          <a:extLst>
            <a:ext uri="{FF2B5EF4-FFF2-40B4-BE49-F238E27FC236}">
              <a16:creationId xmlns:a16="http://schemas.microsoft.com/office/drawing/2014/main" id="{824A36B4-45AB-4926-B5F3-95DC984D15A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799" name="Text Box 214">
          <a:extLst>
            <a:ext uri="{FF2B5EF4-FFF2-40B4-BE49-F238E27FC236}">
              <a16:creationId xmlns:a16="http://schemas.microsoft.com/office/drawing/2014/main" id="{B1877B8A-62CD-43AB-826B-82CE7DFFA5B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00" name="Text Box 215">
          <a:extLst>
            <a:ext uri="{FF2B5EF4-FFF2-40B4-BE49-F238E27FC236}">
              <a16:creationId xmlns:a16="http://schemas.microsoft.com/office/drawing/2014/main" id="{59B767E9-F244-4478-A251-19B4074A58F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01" name="Text Box 216">
          <a:extLst>
            <a:ext uri="{FF2B5EF4-FFF2-40B4-BE49-F238E27FC236}">
              <a16:creationId xmlns:a16="http://schemas.microsoft.com/office/drawing/2014/main" id="{7A475650-2E39-4415-8CDF-D234D8F1436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02" name="Text Box 217">
          <a:extLst>
            <a:ext uri="{FF2B5EF4-FFF2-40B4-BE49-F238E27FC236}">
              <a16:creationId xmlns:a16="http://schemas.microsoft.com/office/drawing/2014/main" id="{937DFEC0-CEF1-436F-8A65-C255C28A971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03" name="Text Box 218">
          <a:extLst>
            <a:ext uri="{FF2B5EF4-FFF2-40B4-BE49-F238E27FC236}">
              <a16:creationId xmlns:a16="http://schemas.microsoft.com/office/drawing/2014/main" id="{FBAC42B4-9F2C-4851-9CC9-DB4986E50BF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804" name="Text Box 219">
          <a:extLst>
            <a:ext uri="{FF2B5EF4-FFF2-40B4-BE49-F238E27FC236}">
              <a16:creationId xmlns:a16="http://schemas.microsoft.com/office/drawing/2014/main" id="{4EB2502C-4D2D-4CD2-ABBB-4FA4F6941A1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805" name="Text Box 220">
          <a:extLst>
            <a:ext uri="{FF2B5EF4-FFF2-40B4-BE49-F238E27FC236}">
              <a16:creationId xmlns:a16="http://schemas.microsoft.com/office/drawing/2014/main" id="{827E87BC-3294-4183-8D40-D3FD9C7038C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06" name="Text Box 221">
          <a:extLst>
            <a:ext uri="{FF2B5EF4-FFF2-40B4-BE49-F238E27FC236}">
              <a16:creationId xmlns:a16="http://schemas.microsoft.com/office/drawing/2014/main" id="{C7E305A5-0C68-4FB3-A284-CB58CD48D51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07" name="Text Box 222">
          <a:extLst>
            <a:ext uri="{FF2B5EF4-FFF2-40B4-BE49-F238E27FC236}">
              <a16:creationId xmlns:a16="http://schemas.microsoft.com/office/drawing/2014/main" id="{A45ADD31-6613-4361-A8D6-2BB3FA09683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08" name="Text Box 223">
          <a:extLst>
            <a:ext uri="{FF2B5EF4-FFF2-40B4-BE49-F238E27FC236}">
              <a16:creationId xmlns:a16="http://schemas.microsoft.com/office/drawing/2014/main" id="{8E3C6F1F-4337-4A60-B720-051E220158B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09" name="Text Box 224">
          <a:extLst>
            <a:ext uri="{FF2B5EF4-FFF2-40B4-BE49-F238E27FC236}">
              <a16:creationId xmlns:a16="http://schemas.microsoft.com/office/drawing/2014/main" id="{610A1613-37EA-448E-800D-4C4EAC64A99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810" name="Text Box 225">
          <a:extLst>
            <a:ext uri="{FF2B5EF4-FFF2-40B4-BE49-F238E27FC236}">
              <a16:creationId xmlns:a16="http://schemas.microsoft.com/office/drawing/2014/main" id="{0016B2E1-1336-43AB-89D1-C4B321B7858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811" name="Text Box 226">
          <a:extLst>
            <a:ext uri="{FF2B5EF4-FFF2-40B4-BE49-F238E27FC236}">
              <a16:creationId xmlns:a16="http://schemas.microsoft.com/office/drawing/2014/main" id="{19B84081-E5E3-411F-97C9-4F5F011F667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812" name="Text Box 239">
          <a:extLst>
            <a:ext uri="{FF2B5EF4-FFF2-40B4-BE49-F238E27FC236}">
              <a16:creationId xmlns:a16="http://schemas.microsoft.com/office/drawing/2014/main" id="{A5B9978F-5BBB-4660-AB59-9FC240836C1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813" name="Text Box 240">
          <a:extLst>
            <a:ext uri="{FF2B5EF4-FFF2-40B4-BE49-F238E27FC236}">
              <a16:creationId xmlns:a16="http://schemas.microsoft.com/office/drawing/2014/main" id="{96CD7271-833B-4773-8D04-3AB74BD527D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814" name="Text Box 241">
          <a:extLst>
            <a:ext uri="{FF2B5EF4-FFF2-40B4-BE49-F238E27FC236}">
              <a16:creationId xmlns:a16="http://schemas.microsoft.com/office/drawing/2014/main" id="{CD837E84-FF3E-4F6D-9B1E-6ECFFF41E18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815" name="Text Box 242">
          <a:extLst>
            <a:ext uri="{FF2B5EF4-FFF2-40B4-BE49-F238E27FC236}">
              <a16:creationId xmlns:a16="http://schemas.microsoft.com/office/drawing/2014/main" id="{45CC22DC-1253-4816-9285-D10E4065CA2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816" name="Text Box 243">
          <a:extLst>
            <a:ext uri="{FF2B5EF4-FFF2-40B4-BE49-F238E27FC236}">
              <a16:creationId xmlns:a16="http://schemas.microsoft.com/office/drawing/2014/main" id="{71DA76FA-DA61-47B6-972B-3F854B40172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5817" name="Text Box 244">
          <a:extLst>
            <a:ext uri="{FF2B5EF4-FFF2-40B4-BE49-F238E27FC236}">
              <a16:creationId xmlns:a16="http://schemas.microsoft.com/office/drawing/2014/main" id="{FD2E71A1-715E-4DE5-80DD-6B39076BC7DB}"/>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818" name="Text Box 245">
          <a:extLst>
            <a:ext uri="{FF2B5EF4-FFF2-40B4-BE49-F238E27FC236}">
              <a16:creationId xmlns:a16="http://schemas.microsoft.com/office/drawing/2014/main" id="{6BD68299-8734-432E-9477-EDDF751E896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819" name="Text Box 246">
          <a:extLst>
            <a:ext uri="{FF2B5EF4-FFF2-40B4-BE49-F238E27FC236}">
              <a16:creationId xmlns:a16="http://schemas.microsoft.com/office/drawing/2014/main" id="{4296E70A-3AB6-4A44-96BD-A7D0502D707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820" name="Text Box 247">
          <a:extLst>
            <a:ext uri="{FF2B5EF4-FFF2-40B4-BE49-F238E27FC236}">
              <a16:creationId xmlns:a16="http://schemas.microsoft.com/office/drawing/2014/main" id="{6357DE89-F35C-40D1-956F-5FDB03A0D1E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821" name="Text Box 248">
          <a:extLst>
            <a:ext uri="{FF2B5EF4-FFF2-40B4-BE49-F238E27FC236}">
              <a16:creationId xmlns:a16="http://schemas.microsoft.com/office/drawing/2014/main" id="{9E5C82D7-C3A6-491D-89B8-37881E2E80A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822" name="Text Box 249">
          <a:extLst>
            <a:ext uri="{FF2B5EF4-FFF2-40B4-BE49-F238E27FC236}">
              <a16:creationId xmlns:a16="http://schemas.microsoft.com/office/drawing/2014/main" id="{4DF6C67A-52D4-4753-87C3-2F2C0B1A138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5823" name="Text Box 250">
          <a:extLst>
            <a:ext uri="{FF2B5EF4-FFF2-40B4-BE49-F238E27FC236}">
              <a16:creationId xmlns:a16="http://schemas.microsoft.com/office/drawing/2014/main" id="{F8AE9E12-D34A-42C7-B960-B46F78FD042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824" name="Text Box 253">
          <a:extLst>
            <a:ext uri="{FF2B5EF4-FFF2-40B4-BE49-F238E27FC236}">
              <a16:creationId xmlns:a16="http://schemas.microsoft.com/office/drawing/2014/main" id="{D09ABC3B-8A3E-407B-B82B-9B555C324AB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825" name="Text Box 254">
          <a:extLst>
            <a:ext uri="{FF2B5EF4-FFF2-40B4-BE49-F238E27FC236}">
              <a16:creationId xmlns:a16="http://schemas.microsoft.com/office/drawing/2014/main" id="{61168D39-A4CB-4AC7-BBA6-20102173669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826" name="Text Box 255">
          <a:extLst>
            <a:ext uri="{FF2B5EF4-FFF2-40B4-BE49-F238E27FC236}">
              <a16:creationId xmlns:a16="http://schemas.microsoft.com/office/drawing/2014/main" id="{CDDD073C-D120-4090-A1BA-43949C70774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827" name="Text Box 256">
          <a:extLst>
            <a:ext uri="{FF2B5EF4-FFF2-40B4-BE49-F238E27FC236}">
              <a16:creationId xmlns:a16="http://schemas.microsoft.com/office/drawing/2014/main" id="{FC535606-2F4F-41F8-8D29-C4381B7E707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828" name="Text Box 257">
          <a:extLst>
            <a:ext uri="{FF2B5EF4-FFF2-40B4-BE49-F238E27FC236}">
              <a16:creationId xmlns:a16="http://schemas.microsoft.com/office/drawing/2014/main" id="{D2F292E9-F5D0-49AC-9A9C-4EA38CDADC1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5829" name="Text Box 258">
          <a:extLst>
            <a:ext uri="{FF2B5EF4-FFF2-40B4-BE49-F238E27FC236}">
              <a16:creationId xmlns:a16="http://schemas.microsoft.com/office/drawing/2014/main" id="{3EF690FA-5253-4D77-ADC2-DB39891D634B}"/>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830" name="Text Box 259">
          <a:extLst>
            <a:ext uri="{FF2B5EF4-FFF2-40B4-BE49-F238E27FC236}">
              <a16:creationId xmlns:a16="http://schemas.microsoft.com/office/drawing/2014/main" id="{05F59C36-A29F-433E-AC78-B15482212C1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831" name="Text Box 260">
          <a:extLst>
            <a:ext uri="{FF2B5EF4-FFF2-40B4-BE49-F238E27FC236}">
              <a16:creationId xmlns:a16="http://schemas.microsoft.com/office/drawing/2014/main" id="{26CB4D08-9CEF-4CB4-A7C8-E01AF3742CC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832" name="Text Box 261">
          <a:extLst>
            <a:ext uri="{FF2B5EF4-FFF2-40B4-BE49-F238E27FC236}">
              <a16:creationId xmlns:a16="http://schemas.microsoft.com/office/drawing/2014/main" id="{873065F0-B5DA-486B-A0DE-0920FFF0E60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833" name="Text Box 262">
          <a:extLst>
            <a:ext uri="{FF2B5EF4-FFF2-40B4-BE49-F238E27FC236}">
              <a16:creationId xmlns:a16="http://schemas.microsoft.com/office/drawing/2014/main" id="{6DF687D2-CB9A-495F-84E9-479A9882CF6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834" name="Text Box 263">
          <a:extLst>
            <a:ext uri="{FF2B5EF4-FFF2-40B4-BE49-F238E27FC236}">
              <a16:creationId xmlns:a16="http://schemas.microsoft.com/office/drawing/2014/main" id="{D66D507D-4908-4E55-876A-5F0E70F5CF3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5835" name="Text Box 264">
          <a:extLst>
            <a:ext uri="{FF2B5EF4-FFF2-40B4-BE49-F238E27FC236}">
              <a16:creationId xmlns:a16="http://schemas.microsoft.com/office/drawing/2014/main" id="{96B44499-3607-4056-A1BF-8F85CD629C7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36" name="Text Box 271">
          <a:extLst>
            <a:ext uri="{FF2B5EF4-FFF2-40B4-BE49-F238E27FC236}">
              <a16:creationId xmlns:a16="http://schemas.microsoft.com/office/drawing/2014/main" id="{F82792DB-9389-4C67-B5B0-F2865884017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37" name="Text Box 272">
          <a:extLst>
            <a:ext uri="{FF2B5EF4-FFF2-40B4-BE49-F238E27FC236}">
              <a16:creationId xmlns:a16="http://schemas.microsoft.com/office/drawing/2014/main" id="{18E0B456-B67C-4574-8EF9-6CFC7C8DB0D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38" name="Text Box 273">
          <a:extLst>
            <a:ext uri="{FF2B5EF4-FFF2-40B4-BE49-F238E27FC236}">
              <a16:creationId xmlns:a16="http://schemas.microsoft.com/office/drawing/2014/main" id="{CC48CAE0-F702-4C62-84D1-9081BFA1F98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39" name="Text Box 274">
          <a:extLst>
            <a:ext uri="{FF2B5EF4-FFF2-40B4-BE49-F238E27FC236}">
              <a16:creationId xmlns:a16="http://schemas.microsoft.com/office/drawing/2014/main" id="{BACB45CD-BB23-4CA7-81BD-ED15FE577D9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840" name="Text Box 275">
          <a:extLst>
            <a:ext uri="{FF2B5EF4-FFF2-40B4-BE49-F238E27FC236}">
              <a16:creationId xmlns:a16="http://schemas.microsoft.com/office/drawing/2014/main" id="{92578FF7-43AD-4B87-B780-31270EEC63A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841" name="Text Box 276">
          <a:extLst>
            <a:ext uri="{FF2B5EF4-FFF2-40B4-BE49-F238E27FC236}">
              <a16:creationId xmlns:a16="http://schemas.microsoft.com/office/drawing/2014/main" id="{CB41D2D5-3F3C-409E-8AB2-7BDB16BFC94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42" name="Text Box 277">
          <a:extLst>
            <a:ext uri="{FF2B5EF4-FFF2-40B4-BE49-F238E27FC236}">
              <a16:creationId xmlns:a16="http://schemas.microsoft.com/office/drawing/2014/main" id="{9AAB0D4F-51E5-4FF6-B1A8-6B69213ABA7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43" name="Text Box 278">
          <a:extLst>
            <a:ext uri="{FF2B5EF4-FFF2-40B4-BE49-F238E27FC236}">
              <a16:creationId xmlns:a16="http://schemas.microsoft.com/office/drawing/2014/main" id="{6670831D-491B-4771-8183-0120F57A02D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44" name="Text Box 279">
          <a:extLst>
            <a:ext uri="{FF2B5EF4-FFF2-40B4-BE49-F238E27FC236}">
              <a16:creationId xmlns:a16="http://schemas.microsoft.com/office/drawing/2014/main" id="{E77B7BFB-970B-461F-9DD5-6EDC8EF748A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45" name="Text Box 280">
          <a:extLst>
            <a:ext uri="{FF2B5EF4-FFF2-40B4-BE49-F238E27FC236}">
              <a16:creationId xmlns:a16="http://schemas.microsoft.com/office/drawing/2014/main" id="{3227CF74-E21B-425E-9B27-66D24A0DD52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846" name="Text Box 281">
          <a:extLst>
            <a:ext uri="{FF2B5EF4-FFF2-40B4-BE49-F238E27FC236}">
              <a16:creationId xmlns:a16="http://schemas.microsoft.com/office/drawing/2014/main" id="{48071277-6814-4D27-ACEC-35677DDB748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847" name="Text Box 282">
          <a:extLst>
            <a:ext uri="{FF2B5EF4-FFF2-40B4-BE49-F238E27FC236}">
              <a16:creationId xmlns:a16="http://schemas.microsoft.com/office/drawing/2014/main" id="{E9E812ED-71E4-4087-974C-C44159B0EE0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48" name="Text Box 283">
          <a:extLst>
            <a:ext uri="{FF2B5EF4-FFF2-40B4-BE49-F238E27FC236}">
              <a16:creationId xmlns:a16="http://schemas.microsoft.com/office/drawing/2014/main" id="{08E2A8CA-6319-476A-B516-CEDC9B64B71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49" name="Text Box 284">
          <a:extLst>
            <a:ext uri="{FF2B5EF4-FFF2-40B4-BE49-F238E27FC236}">
              <a16:creationId xmlns:a16="http://schemas.microsoft.com/office/drawing/2014/main" id="{299F2316-E39D-4847-B81E-94ED2DA38AC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50" name="Text Box 285">
          <a:extLst>
            <a:ext uri="{FF2B5EF4-FFF2-40B4-BE49-F238E27FC236}">
              <a16:creationId xmlns:a16="http://schemas.microsoft.com/office/drawing/2014/main" id="{B83C0EA9-2FFA-43CE-B3CA-63042E9AA3E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51" name="Text Box 286">
          <a:extLst>
            <a:ext uri="{FF2B5EF4-FFF2-40B4-BE49-F238E27FC236}">
              <a16:creationId xmlns:a16="http://schemas.microsoft.com/office/drawing/2014/main" id="{2BC14740-E20E-4663-A735-413FA06641B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852" name="Text Box 287">
          <a:extLst>
            <a:ext uri="{FF2B5EF4-FFF2-40B4-BE49-F238E27FC236}">
              <a16:creationId xmlns:a16="http://schemas.microsoft.com/office/drawing/2014/main" id="{BCE595C3-CB84-4117-BB38-C613FB8F533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853" name="Text Box 288">
          <a:extLst>
            <a:ext uri="{FF2B5EF4-FFF2-40B4-BE49-F238E27FC236}">
              <a16:creationId xmlns:a16="http://schemas.microsoft.com/office/drawing/2014/main" id="{8094E602-2872-4567-846F-DEEC753AF37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54" name="Text Box 289">
          <a:extLst>
            <a:ext uri="{FF2B5EF4-FFF2-40B4-BE49-F238E27FC236}">
              <a16:creationId xmlns:a16="http://schemas.microsoft.com/office/drawing/2014/main" id="{226ACF6F-4931-4C79-98BB-AE2F87BF703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55" name="Text Box 290">
          <a:extLst>
            <a:ext uri="{FF2B5EF4-FFF2-40B4-BE49-F238E27FC236}">
              <a16:creationId xmlns:a16="http://schemas.microsoft.com/office/drawing/2014/main" id="{501D62A9-5896-40FB-A58B-BEF884A2E1A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856" name="Text Box 291">
          <a:extLst>
            <a:ext uri="{FF2B5EF4-FFF2-40B4-BE49-F238E27FC236}">
              <a16:creationId xmlns:a16="http://schemas.microsoft.com/office/drawing/2014/main" id="{8E00931E-0282-4147-80FA-35D2ED05EB4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857" name="Text Box 292">
          <a:extLst>
            <a:ext uri="{FF2B5EF4-FFF2-40B4-BE49-F238E27FC236}">
              <a16:creationId xmlns:a16="http://schemas.microsoft.com/office/drawing/2014/main" id="{496F0644-E8E3-4366-851D-95678132912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858" name="Text Box 293">
          <a:extLst>
            <a:ext uri="{FF2B5EF4-FFF2-40B4-BE49-F238E27FC236}">
              <a16:creationId xmlns:a16="http://schemas.microsoft.com/office/drawing/2014/main" id="{4C3BC0C0-CBA1-464B-9756-27CF8985B01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859" name="Text Box 294">
          <a:extLst>
            <a:ext uri="{FF2B5EF4-FFF2-40B4-BE49-F238E27FC236}">
              <a16:creationId xmlns:a16="http://schemas.microsoft.com/office/drawing/2014/main" id="{C80F0A17-5B70-4BA8-9003-65EF499BE19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60" name="Text Box 15">
          <a:extLst>
            <a:ext uri="{FF2B5EF4-FFF2-40B4-BE49-F238E27FC236}">
              <a16:creationId xmlns:a16="http://schemas.microsoft.com/office/drawing/2014/main" id="{F0EC5E5A-6C9B-4528-B77B-1DA5A53E392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61" name="Text Box 16">
          <a:extLst>
            <a:ext uri="{FF2B5EF4-FFF2-40B4-BE49-F238E27FC236}">
              <a16:creationId xmlns:a16="http://schemas.microsoft.com/office/drawing/2014/main" id="{FA2CCD7C-B009-434C-8468-4361B8A17AF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62" name="Text Box 17">
          <a:extLst>
            <a:ext uri="{FF2B5EF4-FFF2-40B4-BE49-F238E27FC236}">
              <a16:creationId xmlns:a16="http://schemas.microsoft.com/office/drawing/2014/main" id="{1D6D8F8F-65F3-449E-8259-0A342BDB396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63" name="Text Box 18">
          <a:extLst>
            <a:ext uri="{FF2B5EF4-FFF2-40B4-BE49-F238E27FC236}">
              <a16:creationId xmlns:a16="http://schemas.microsoft.com/office/drawing/2014/main" id="{4438F38E-ACFE-4D4C-AB69-7A0A0DE2D17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864" name="Text Box 19">
          <a:extLst>
            <a:ext uri="{FF2B5EF4-FFF2-40B4-BE49-F238E27FC236}">
              <a16:creationId xmlns:a16="http://schemas.microsoft.com/office/drawing/2014/main" id="{D6793224-35F7-40E2-B7CB-29EE5817543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865" name="Text Box 20">
          <a:extLst>
            <a:ext uri="{FF2B5EF4-FFF2-40B4-BE49-F238E27FC236}">
              <a16:creationId xmlns:a16="http://schemas.microsoft.com/office/drawing/2014/main" id="{55772798-1F80-4261-BD0C-A7A19C1D328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66" name="Text Box 21">
          <a:extLst>
            <a:ext uri="{FF2B5EF4-FFF2-40B4-BE49-F238E27FC236}">
              <a16:creationId xmlns:a16="http://schemas.microsoft.com/office/drawing/2014/main" id="{2A3A296F-BD7B-4BBA-9524-67F8033DF73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67" name="Text Box 22">
          <a:extLst>
            <a:ext uri="{FF2B5EF4-FFF2-40B4-BE49-F238E27FC236}">
              <a16:creationId xmlns:a16="http://schemas.microsoft.com/office/drawing/2014/main" id="{34033223-6106-48A0-8D9E-EB42D5E95A9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68" name="Text Box 23">
          <a:extLst>
            <a:ext uri="{FF2B5EF4-FFF2-40B4-BE49-F238E27FC236}">
              <a16:creationId xmlns:a16="http://schemas.microsoft.com/office/drawing/2014/main" id="{F4424ED3-F701-4846-8B04-18498B4A2D5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69" name="Text Box 24">
          <a:extLst>
            <a:ext uri="{FF2B5EF4-FFF2-40B4-BE49-F238E27FC236}">
              <a16:creationId xmlns:a16="http://schemas.microsoft.com/office/drawing/2014/main" id="{B09335D5-7E31-4907-B93A-A787BFDBE75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870" name="Text Box 25">
          <a:extLst>
            <a:ext uri="{FF2B5EF4-FFF2-40B4-BE49-F238E27FC236}">
              <a16:creationId xmlns:a16="http://schemas.microsoft.com/office/drawing/2014/main" id="{D53417AE-77DB-4B3E-AF3E-1C55140C72F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871" name="Text Box 26">
          <a:extLst>
            <a:ext uri="{FF2B5EF4-FFF2-40B4-BE49-F238E27FC236}">
              <a16:creationId xmlns:a16="http://schemas.microsoft.com/office/drawing/2014/main" id="{5A282EB3-AF72-454B-9E31-1E9FE846DFA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72" name="Text Box 27">
          <a:extLst>
            <a:ext uri="{FF2B5EF4-FFF2-40B4-BE49-F238E27FC236}">
              <a16:creationId xmlns:a16="http://schemas.microsoft.com/office/drawing/2014/main" id="{1C4F54A4-3F22-4DF5-A794-2AC611C7F61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73" name="Text Box 28">
          <a:extLst>
            <a:ext uri="{FF2B5EF4-FFF2-40B4-BE49-F238E27FC236}">
              <a16:creationId xmlns:a16="http://schemas.microsoft.com/office/drawing/2014/main" id="{864D0422-8F81-4A16-AC74-7EABF322271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74" name="Text Box 29">
          <a:extLst>
            <a:ext uri="{FF2B5EF4-FFF2-40B4-BE49-F238E27FC236}">
              <a16:creationId xmlns:a16="http://schemas.microsoft.com/office/drawing/2014/main" id="{097E6151-4D57-42F4-8DA5-C3D6F5F85E3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75" name="Text Box 30">
          <a:extLst>
            <a:ext uri="{FF2B5EF4-FFF2-40B4-BE49-F238E27FC236}">
              <a16:creationId xmlns:a16="http://schemas.microsoft.com/office/drawing/2014/main" id="{B8EF5599-34A8-4D6F-ACBE-CEA2EB2C189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876" name="Text Box 31">
          <a:extLst>
            <a:ext uri="{FF2B5EF4-FFF2-40B4-BE49-F238E27FC236}">
              <a16:creationId xmlns:a16="http://schemas.microsoft.com/office/drawing/2014/main" id="{4E278F66-ACA9-41BA-93F1-80911986B4A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877" name="Text Box 32">
          <a:extLst>
            <a:ext uri="{FF2B5EF4-FFF2-40B4-BE49-F238E27FC236}">
              <a16:creationId xmlns:a16="http://schemas.microsoft.com/office/drawing/2014/main" id="{0ADBE942-E2AE-457C-939C-B559FF38C00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78" name="Text Box 33">
          <a:extLst>
            <a:ext uri="{FF2B5EF4-FFF2-40B4-BE49-F238E27FC236}">
              <a16:creationId xmlns:a16="http://schemas.microsoft.com/office/drawing/2014/main" id="{D684BEB6-8D62-44B2-A341-CB0905513A6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79" name="Text Box 34">
          <a:extLst>
            <a:ext uri="{FF2B5EF4-FFF2-40B4-BE49-F238E27FC236}">
              <a16:creationId xmlns:a16="http://schemas.microsoft.com/office/drawing/2014/main" id="{24752F73-71AD-44EB-8A78-39AF3D16B1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80" name="Text Box 35">
          <a:extLst>
            <a:ext uri="{FF2B5EF4-FFF2-40B4-BE49-F238E27FC236}">
              <a16:creationId xmlns:a16="http://schemas.microsoft.com/office/drawing/2014/main" id="{5512BF87-B936-40D0-9522-5694A21DCE3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81" name="Text Box 36">
          <a:extLst>
            <a:ext uri="{FF2B5EF4-FFF2-40B4-BE49-F238E27FC236}">
              <a16:creationId xmlns:a16="http://schemas.microsoft.com/office/drawing/2014/main" id="{E7C4D1A8-DDC5-40BD-AE20-6A0D6D2E4C9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882" name="Text Box 37">
          <a:extLst>
            <a:ext uri="{FF2B5EF4-FFF2-40B4-BE49-F238E27FC236}">
              <a16:creationId xmlns:a16="http://schemas.microsoft.com/office/drawing/2014/main" id="{6E6ADC98-65EF-466F-AF96-7F529866F08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883" name="Text Box 38">
          <a:extLst>
            <a:ext uri="{FF2B5EF4-FFF2-40B4-BE49-F238E27FC236}">
              <a16:creationId xmlns:a16="http://schemas.microsoft.com/office/drawing/2014/main" id="{81F5E723-EEE2-4338-B020-9004227BE65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84" name="Text Box 83">
          <a:extLst>
            <a:ext uri="{FF2B5EF4-FFF2-40B4-BE49-F238E27FC236}">
              <a16:creationId xmlns:a16="http://schemas.microsoft.com/office/drawing/2014/main" id="{BB68A35E-9AB9-4313-9A25-EE59BC88C8E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85" name="Text Box 84">
          <a:extLst>
            <a:ext uri="{FF2B5EF4-FFF2-40B4-BE49-F238E27FC236}">
              <a16:creationId xmlns:a16="http://schemas.microsoft.com/office/drawing/2014/main" id="{2CBAFE2A-8064-48D3-8ADC-8EE3ACA0C97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86" name="Text Box 85">
          <a:extLst>
            <a:ext uri="{FF2B5EF4-FFF2-40B4-BE49-F238E27FC236}">
              <a16:creationId xmlns:a16="http://schemas.microsoft.com/office/drawing/2014/main" id="{B315FA24-4306-4801-902D-C1245CCB03D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87" name="Text Box 86">
          <a:extLst>
            <a:ext uri="{FF2B5EF4-FFF2-40B4-BE49-F238E27FC236}">
              <a16:creationId xmlns:a16="http://schemas.microsoft.com/office/drawing/2014/main" id="{068D591B-0520-476A-BC8C-395AE165B9C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888" name="Text Box 87">
          <a:extLst>
            <a:ext uri="{FF2B5EF4-FFF2-40B4-BE49-F238E27FC236}">
              <a16:creationId xmlns:a16="http://schemas.microsoft.com/office/drawing/2014/main" id="{07A9F9E8-B257-451F-821E-4D1BE73940C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889" name="Text Box 88">
          <a:extLst>
            <a:ext uri="{FF2B5EF4-FFF2-40B4-BE49-F238E27FC236}">
              <a16:creationId xmlns:a16="http://schemas.microsoft.com/office/drawing/2014/main" id="{AC578D91-8BFD-4AD2-9B6C-8E615D1A536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90" name="Text Box 89">
          <a:extLst>
            <a:ext uri="{FF2B5EF4-FFF2-40B4-BE49-F238E27FC236}">
              <a16:creationId xmlns:a16="http://schemas.microsoft.com/office/drawing/2014/main" id="{47E74B8A-FD51-4FF8-B1F5-F68EF83BD0F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91" name="Text Box 90">
          <a:extLst>
            <a:ext uri="{FF2B5EF4-FFF2-40B4-BE49-F238E27FC236}">
              <a16:creationId xmlns:a16="http://schemas.microsoft.com/office/drawing/2014/main" id="{613A24A6-22EC-42E8-98DF-55022921F2F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92" name="Text Box 91">
          <a:extLst>
            <a:ext uri="{FF2B5EF4-FFF2-40B4-BE49-F238E27FC236}">
              <a16:creationId xmlns:a16="http://schemas.microsoft.com/office/drawing/2014/main" id="{22D02B5D-E282-42A1-BE16-7F831661F58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93" name="Text Box 92">
          <a:extLst>
            <a:ext uri="{FF2B5EF4-FFF2-40B4-BE49-F238E27FC236}">
              <a16:creationId xmlns:a16="http://schemas.microsoft.com/office/drawing/2014/main" id="{68A13E48-D660-44AD-8F6F-B6D7291E6B8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894" name="Text Box 93">
          <a:extLst>
            <a:ext uri="{FF2B5EF4-FFF2-40B4-BE49-F238E27FC236}">
              <a16:creationId xmlns:a16="http://schemas.microsoft.com/office/drawing/2014/main" id="{C034DD95-7E6A-4033-B5A1-B4C3FC8CE71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895" name="Text Box 94">
          <a:extLst>
            <a:ext uri="{FF2B5EF4-FFF2-40B4-BE49-F238E27FC236}">
              <a16:creationId xmlns:a16="http://schemas.microsoft.com/office/drawing/2014/main" id="{BE0F7DE1-557E-4EF7-9129-099426A1308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96" name="Text Box 95">
          <a:extLst>
            <a:ext uri="{FF2B5EF4-FFF2-40B4-BE49-F238E27FC236}">
              <a16:creationId xmlns:a16="http://schemas.microsoft.com/office/drawing/2014/main" id="{BD0DC692-4BE0-45A8-B73B-F0F8D57ACD8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97" name="Text Box 96">
          <a:extLst>
            <a:ext uri="{FF2B5EF4-FFF2-40B4-BE49-F238E27FC236}">
              <a16:creationId xmlns:a16="http://schemas.microsoft.com/office/drawing/2014/main" id="{B280FE5C-7981-4011-B43F-F4E234D3BEB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898" name="Text Box 97">
          <a:extLst>
            <a:ext uri="{FF2B5EF4-FFF2-40B4-BE49-F238E27FC236}">
              <a16:creationId xmlns:a16="http://schemas.microsoft.com/office/drawing/2014/main" id="{A0D4EDDA-A123-4473-AE4D-D951AFDA748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899" name="Text Box 98">
          <a:extLst>
            <a:ext uri="{FF2B5EF4-FFF2-40B4-BE49-F238E27FC236}">
              <a16:creationId xmlns:a16="http://schemas.microsoft.com/office/drawing/2014/main" id="{FC7DD66E-1797-477D-AD48-2A72F0539F7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00" name="Text Box 99">
          <a:extLst>
            <a:ext uri="{FF2B5EF4-FFF2-40B4-BE49-F238E27FC236}">
              <a16:creationId xmlns:a16="http://schemas.microsoft.com/office/drawing/2014/main" id="{F98EFB7B-5198-4873-956A-A10DF24EB2E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01" name="Text Box 100">
          <a:extLst>
            <a:ext uri="{FF2B5EF4-FFF2-40B4-BE49-F238E27FC236}">
              <a16:creationId xmlns:a16="http://schemas.microsoft.com/office/drawing/2014/main" id="{0B0B2F2B-6142-4200-A5A6-21055E4409B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02" name="Text Box 101">
          <a:extLst>
            <a:ext uri="{FF2B5EF4-FFF2-40B4-BE49-F238E27FC236}">
              <a16:creationId xmlns:a16="http://schemas.microsoft.com/office/drawing/2014/main" id="{4A335CE1-5E3A-4740-8260-469154CF3E6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03" name="Text Box 102">
          <a:extLst>
            <a:ext uri="{FF2B5EF4-FFF2-40B4-BE49-F238E27FC236}">
              <a16:creationId xmlns:a16="http://schemas.microsoft.com/office/drawing/2014/main" id="{93C05EFE-9D9D-4D09-A361-86FE33E16AA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04" name="Text Box 103">
          <a:extLst>
            <a:ext uri="{FF2B5EF4-FFF2-40B4-BE49-F238E27FC236}">
              <a16:creationId xmlns:a16="http://schemas.microsoft.com/office/drawing/2014/main" id="{1552E42F-536A-4C51-92E2-29F57571B79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05" name="Text Box 104">
          <a:extLst>
            <a:ext uri="{FF2B5EF4-FFF2-40B4-BE49-F238E27FC236}">
              <a16:creationId xmlns:a16="http://schemas.microsoft.com/office/drawing/2014/main" id="{0DEDE7BC-CC25-442B-9F0B-947E188F856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06" name="Text Box 105">
          <a:extLst>
            <a:ext uri="{FF2B5EF4-FFF2-40B4-BE49-F238E27FC236}">
              <a16:creationId xmlns:a16="http://schemas.microsoft.com/office/drawing/2014/main" id="{556057AC-C080-4E26-A832-939CA70043D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07" name="Text Box 106">
          <a:extLst>
            <a:ext uri="{FF2B5EF4-FFF2-40B4-BE49-F238E27FC236}">
              <a16:creationId xmlns:a16="http://schemas.microsoft.com/office/drawing/2014/main" id="{C0492DCE-7D07-4661-BAE9-A977AC782D1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08" name="Text Box 203">
          <a:extLst>
            <a:ext uri="{FF2B5EF4-FFF2-40B4-BE49-F238E27FC236}">
              <a16:creationId xmlns:a16="http://schemas.microsoft.com/office/drawing/2014/main" id="{ADD982E5-CBC0-4C5E-A857-E8D0AB1258C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09" name="Text Box 204">
          <a:extLst>
            <a:ext uri="{FF2B5EF4-FFF2-40B4-BE49-F238E27FC236}">
              <a16:creationId xmlns:a16="http://schemas.microsoft.com/office/drawing/2014/main" id="{FB4737F7-DF55-4A13-8469-8B7403E6EF7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10" name="Text Box 205">
          <a:extLst>
            <a:ext uri="{FF2B5EF4-FFF2-40B4-BE49-F238E27FC236}">
              <a16:creationId xmlns:a16="http://schemas.microsoft.com/office/drawing/2014/main" id="{A8928CC7-1A57-4A53-B003-983AF5A8AB3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11" name="Text Box 206">
          <a:extLst>
            <a:ext uri="{FF2B5EF4-FFF2-40B4-BE49-F238E27FC236}">
              <a16:creationId xmlns:a16="http://schemas.microsoft.com/office/drawing/2014/main" id="{E4B2B824-4C5A-48AF-A0D6-D7BC272E14D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12" name="Text Box 207">
          <a:extLst>
            <a:ext uri="{FF2B5EF4-FFF2-40B4-BE49-F238E27FC236}">
              <a16:creationId xmlns:a16="http://schemas.microsoft.com/office/drawing/2014/main" id="{31BF651E-D679-4849-A15C-F8A81788A35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13" name="Text Box 208">
          <a:extLst>
            <a:ext uri="{FF2B5EF4-FFF2-40B4-BE49-F238E27FC236}">
              <a16:creationId xmlns:a16="http://schemas.microsoft.com/office/drawing/2014/main" id="{966D85E1-7E70-4FC8-8D2C-7C8893AE9C6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14" name="Text Box 209">
          <a:extLst>
            <a:ext uri="{FF2B5EF4-FFF2-40B4-BE49-F238E27FC236}">
              <a16:creationId xmlns:a16="http://schemas.microsoft.com/office/drawing/2014/main" id="{E0F43690-7FA4-4E47-8D35-FD0C8A056AB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15" name="Text Box 210">
          <a:extLst>
            <a:ext uri="{FF2B5EF4-FFF2-40B4-BE49-F238E27FC236}">
              <a16:creationId xmlns:a16="http://schemas.microsoft.com/office/drawing/2014/main" id="{D2A0C275-7CAC-4E50-A10B-FCE7BA86E9F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16" name="Text Box 211">
          <a:extLst>
            <a:ext uri="{FF2B5EF4-FFF2-40B4-BE49-F238E27FC236}">
              <a16:creationId xmlns:a16="http://schemas.microsoft.com/office/drawing/2014/main" id="{A8552965-D2DD-48A6-8080-727FCE5031F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17" name="Text Box 212">
          <a:extLst>
            <a:ext uri="{FF2B5EF4-FFF2-40B4-BE49-F238E27FC236}">
              <a16:creationId xmlns:a16="http://schemas.microsoft.com/office/drawing/2014/main" id="{EE4A8517-A82E-461E-94BB-C69DF2D7FDA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18" name="Text Box 213">
          <a:extLst>
            <a:ext uri="{FF2B5EF4-FFF2-40B4-BE49-F238E27FC236}">
              <a16:creationId xmlns:a16="http://schemas.microsoft.com/office/drawing/2014/main" id="{1ED56A1F-8C75-49AF-A078-B6E9686A9A2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19" name="Text Box 214">
          <a:extLst>
            <a:ext uri="{FF2B5EF4-FFF2-40B4-BE49-F238E27FC236}">
              <a16:creationId xmlns:a16="http://schemas.microsoft.com/office/drawing/2014/main" id="{A255B096-1A1E-499F-A4C2-AECDC82E872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20" name="Text Box 215">
          <a:extLst>
            <a:ext uri="{FF2B5EF4-FFF2-40B4-BE49-F238E27FC236}">
              <a16:creationId xmlns:a16="http://schemas.microsoft.com/office/drawing/2014/main" id="{95539B59-E108-433C-B62B-3DB4B1468FC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21" name="Text Box 216">
          <a:extLst>
            <a:ext uri="{FF2B5EF4-FFF2-40B4-BE49-F238E27FC236}">
              <a16:creationId xmlns:a16="http://schemas.microsoft.com/office/drawing/2014/main" id="{26FC64C0-DD35-4E29-8CC6-3CE53B2CD54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22" name="Text Box 217">
          <a:extLst>
            <a:ext uri="{FF2B5EF4-FFF2-40B4-BE49-F238E27FC236}">
              <a16:creationId xmlns:a16="http://schemas.microsoft.com/office/drawing/2014/main" id="{8E16FB69-9985-470D-ADE6-0C7F406A8C7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23" name="Text Box 218">
          <a:extLst>
            <a:ext uri="{FF2B5EF4-FFF2-40B4-BE49-F238E27FC236}">
              <a16:creationId xmlns:a16="http://schemas.microsoft.com/office/drawing/2014/main" id="{62FE40AA-FBEC-4F63-87E0-4B0E21F9059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24" name="Text Box 219">
          <a:extLst>
            <a:ext uri="{FF2B5EF4-FFF2-40B4-BE49-F238E27FC236}">
              <a16:creationId xmlns:a16="http://schemas.microsoft.com/office/drawing/2014/main" id="{46CA18C9-E3D0-407D-8D03-6A8EAC24728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25" name="Text Box 220">
          <a:extLst>
            <a:ext uri="{FF2B5EF4-FFF2-40B4-BE49-F238E27FC236}">
              <a16:creationId xmlns:a16="http://schemas.microsoft.com/office/drawing/2014/main" id="{98D4073A-DB82-4BE9-BD40-A0FE424AEF4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26" name="Text Box 221">
          <a:extLst>
            <a:ext uri="{FF2B5EF4-FFF2-40B4-BE49-F238E27FC236}">
              <a16:creationId xmlns:a16="http://schemas.microsoft.com/office/drawing/2014/main" id="{E1553CE7-7F84-4FFA-82B3-8A2B1BC7F42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27" name="Text Box 222">
          <a:extLst>
            <a:ext uri="{FF2B5EF4-FFF2-40B4-BE49-F238E27FC236}">
              <a16:creationId xmlns:a16="http://schemas.microsoft.com/office/drawing/2014/main" id="{0D9D3879-442C-4341-A841-4C2E5A2406E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28" name="Text Box 223">
          <a:extLst>
            <a:ext uri="{FF2B5EF4-FFF2-40B4-BE49-F238E27FC236}">
              <a16:creationId xmlns:a16="http://schemas.microsoft.com/office/drawing/2014/main" id="{3619352C-F7D3-4513-A06B-00280228E54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29" name="Text Box 224">
          <a:extLst>
            <a:ext uri="{FF2B5EF4-FFF2-40B4-BE49-F238E27FC236}">
              <a16:creationId xmlns:a16="http://schemas.microsoft.com/office/drawing/2014/main" id="{AA480BBC-32D6-4D4C-9A7A-BE92D179598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30" name="Text Box 225">
          <a:extLst>
            <a:ext uri="{FF2B5EF4-FFF2-40B4-BE49-F238E27FC236}">
              <a16:creationId xmlns:a16="http://schemas.microsoft.com/office/drawing/2014/main" id="{D80B6413-8C9F-441E-9DA8-2CF8DBC65A2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31" name="Text Box 226">
          <a:extLst>
            <a:ext uri="{FF2B5EF4-FFF2-40B4-BE49-F238E27FC236}">
              <a16:creationId xmlns:a16="http://schemas.microsoft.com/office/drawing/2014/main" id="{46D728FF-28F4-4DDF-BBF5-7402C473E38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32" name="Text Box 271">
          <a:extLst>
            <a:ext uri="{FF2B5EF4-FFF2-40B4-BE49-F238E27FC236}">
              <a16:creationId xmlns:a16="http://schemas.microsoft.com/office/drawing/2014/main" id="{78D2D072-A7CB-4ECF-8EEF-2B9F2B33148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33" name="Text Box 272">
          <a:extLst>
            <a:ext uri="{FF2B5EF4-FFF2-40B4-BE49-F238E27FC236}">
              <a16:creationId xmlns:a16="http://schemas.microsoft.com/office/drawing/2014/main" id="{C43E3DBD-D9F9-4A7D-BB19-EA8FA8717E3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34" name="Text Box 273">
          <a:extLst>
            <a:ext uri="{FF2B5EF4-FFF2-40B4-BE49-F238E27FC236}">
              <a16:creationId xmlns:a16="http://schemas.microsoft.com/office/drawing/2014/main" id="{3B6C0549-77DA-4122-AA6A-3AA9BBAD77B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35" name="Text Box 274">
          <a:extLst>
            <a:ext uri="{FF2B5EF4-FFF2-40B4-BE49-F238E27FC236}">
              <a16:creationId xmlns:a16="http://schemas.microsoft.com/office/drawing/2014/main" id="{E676CDFD-46B6-4E86-AAA8-4FF8A06AE08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36" name="Text Box 275">
          <a:extLst>
            <a:ext uri="{FF2B5EF4-FFF2-40B4-BE49-F238E27FC236}">
              <a16:creationId xmlns:a16="http://schemas.microsoft.com/office/drawing/2014/main" id="{5FDB861C-2615-4C75-ADDC-2A6F499E41C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37" name="Text Box 276">
          <a:extLst>
            <a:ext uri="{FF2B5EF4-FFF2-40B4-BE49-F238E27FC236}">
              <a16:creationId xmlns:a16="http://schemas.microsoft.com/office/drawing/2014/main" id="{924D2906-42B2-4894-AD1B-48EDCDD6C20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38" name="Text Box 277">
          <a:extLst>
            <a:ext uri="{FF2B5EF4-FFF2-40B4-BE49-F238E27FC236}">
              <a16:creationId xmlns:a16="http://schemas.microsoft.com/office/drawing/2014/main" id="{EC2069F5-B79D-4E1B-9FE2-8665DB6224B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39" name="Text Box 278">
          <a:extLst>
            <a:ext uri="{FF2B5EF4-FFF2-40B4-BE49-F238E27FC236}">
              <a16:creationId xmlns:a16="http://schemas.microsoft.com/office/drawing/2014/main" id="{0F035929-F5F4-4847-9B44-87FF2B07501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40" name="Text Box 279">
          <a:extLst>
            <a:ext uri="{FF2B5EF4-FFF2-40B4-BE49-F238E27FC236}">
              <a16:creationId xmlns:a16="http://schemas.microsoft.com/office/drawing/2014/main" id="{B0069868-2BA0-4CE9-A0F4-E87BA98B04F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41" name="Text Box 280">
          <a:extLst>
            <a:ext uri="{FF2B5EF4-FFF2-40B4-BE49-F238E27FC236}">
              <a16:creationId xmlns:a16="http://schemas.microsoft.com/office/drawing/2014/main" id="{BE206320-FFAF-40E1-914D-9D2CAAB46CF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42" name="Text Box 281">
          <a:extLst>
            <a:ext uri="{FF2B5EF4-FFF2-40B4-BE49-F238E27FC236}">
              <a16:creationId xmlns:a16="http://schemas.microsoft.com/office/drawing/2014/main" id="{10D2BAD9-0E31-4C09-B89E-DF431728325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43" name="Text Box 282">
          <a:extLst>
            <a:ext uri="{FF2B5EF4-FFF2-40B4-BE49-F238E27FC236}">
              <a16:creationId xmlns:a16="http://schemas.microsoft.com/office/drawing/2014/main" id="{B50BAE85-9BF2-4BCF-8D5C-8C9C5F9F28B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44" name="Text Box 283">
          <a:extLst>
            <a:ext uri="{FF2B5EF4-FFF2-40B4-BE49-F238E27FC236}">
              <a16:creationId xmlns:a16="http://schemas.microsoft.com/office/drawing/2014/main" id="{A5B037A9-30F1-46F1-AA14-27BF10D85E1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45" name="Text Box 284">
          <a:extLst>
            <a:ext uri="{FF2B5EF4-FFF2-40B4-BE49-F238E27FC236}">
              <a16:creationId xmlns:a16="http://schemas.microsoft.com/office/drawing/2014/main" id="{12B8F395-104D-4E9D-B89B-18548329559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46" name="Text Box 285">
          <a:extLst>
            <a:ext uri="{FF2B5EF4-FFF2-40B4-BE49-F238E27FC236}">
              <a16:creationId xmlns:a16="http://schemas.microsoft.com/office/drawing/2014/main" id="{EFE4C459-EE59-455C-B0C3-E6CD31A7CF0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47" name="Text Box 286">
          <a:extLst>
            <a:ext uri="{FF2B5EF4-FFF2-40B4-BE49-F238E27FC236}">
              <a16:creationId xmlns:a16="http://schemas.microsoft.com/office/drawing/2014/main" id="{1B37A8D6-8E26-4311-A3A1-042144EC955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48" name="Text Box 287">
          <a:extLst>
            <a:ext uri="{FF2B5EF4-FFF2-40B4-BE49-F238E27FC236}">
              <a16:creationId xmlns:a16="http://schemas.microsoft.com/office/drawing/2014/main" id="{D7BABA7B-D7AA-4BBE-9A8B-D49404CA47F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49" name="Text Box 288">
          <a:extLst>
            <a:ext uri="{FF2B5EF4-FFF2-40B4-BE49-F238E27FC236}">
              <a16:creationId xmlns:a16="http://schemas.microsoft.com/office/drawing/2014/main" id="{2510EF00-D94A-427B-B0D4-70365A950B0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5950" name="Text Box 289">
          <a:extLst>
            <a:ext uri="{FF2B5EF4-FFF2-40B4-BE49-F238E27FC236}">
              <a16:creationId xmlns:a16="http://schemas.microsoft.com/office/drawing/2014/main" id="{FF30DD64-C376-4D5B-9DFF-3CE2B0E3850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5951" name="Text Box 290">
          <a:extLst>
            <a:ext uri="{FF2B5EF4-FFF2-40B4-BE49-F238E27FC236}">
              <a16:creationId xmlns:a16="http://schemas.microsoft.com/office/drawing/2014/main" id="{A4F880D9-A7EE-4E20-90C1-D6373546605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5952" name="Text Box 293">
          <a:extLst>
            <a:ext uri="{FF2B5EF4-FFF2-40B4-BE49-F238E27FC236}">
              <a16:creationId xmlns:a16="http://schemas.microsoft.com/office/drawing/2014/main" id="{35E9CB0C-00A7-41F4-B49C-5D186CA5EF5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5953" name="Text Box 294">
          <a:extLst>
            <a:ext uri="{FF2B5EF4-FFF2-40B4-BE49-F238E27FC236}">
              <a16:creationId xmlns:a16="http://schemas.microsoft.com/office/drawing/2014/main" id="{F5F75D70-813D-4926-9319-22D26A2ABCB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954" name="Text Box 15">
          <a:extLst>
            <a:ext uri="{FF2B5EF4-FFF2-40B4-BE49-F238E27FC236}">
              <a16:creationId xmlns:a16="http://schemas.microsoft.com/office/drawing/2014/main" id="{7853D984-AAB4-4DE4-9A9D-2C6D28D6565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955" name="Text Box 16">
          <a:extLst>
            <a:ext uri="{FF2B5EF4-FFF2-40B4-BE49-F238E27FC236}">
              <a16:creationId xmlns:a16="http://schemas.microsoft.com/office/drawing/2014/main" id="{30FB9B28-E721-4862-BF7D-BA22CFE0CF8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956" name="Text Box 17">
          <a:extLst>
            <a:ext uri="{FF2B5EF4-FFF2-40B4-BE49-F238E27FC236}">
              <a16:creationId xmlns:a16="http://schemas.microsoft.com/office/drawing/2014/main" id="{B65B9EE3-46A0-4405-AD9B-67063775025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957" name="Text Box 18">
          <a:extLst>
            <a:ext uri="{FF2B5EF4-FFF2-40B4-BE49-F238E27FC236}">
              <a16:creationId xmlns:a16="http://schemas.microsoft.com/office/drawing/2014/main" id="{B526D60A-67AC-4BEC-9DCD-6C51AAC805D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958" name="Text Box 19">
          <a:extLst>
            <a:ext uri="{FF2B5EF4-FFF2-40B4-BE49-F238E27FC236}">
              <a16:creationId xmlns:a16="http://schemas.microsoft.com/office/drawing/2014/main" id="{1C06EF42-A5A4-4482-A039-52A6E8827A9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959" name="Text Box 20">
          <a:extLst>
            <a:ext uri="{FF2B5EF4-FFF2-40B4-BE49-F238E27FC236}">
              <a16:creationId xmlns:a16="http://schemas.microsoft.com/office/drawing/2014/main" id="{0C54FD79-8B0E-4418-934E-2880DDFFFA2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960" name="Text Box 21">
          <a:extLst>
            <a:ext uri="{FF2B5EF4-FFF2-40B4-BE49-F238E27FC236}">
              <a16:creationId xmlns:a16="http://schemas.microsoft.com/office/drawing/2014/main" id="{5DF728BD-7D5C-49E0-B8ED-F1D349F4C3D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961" name="Text Box 22">
          <a:extLst>
            <a:ext uri="{FF2B5EF4-FFF2-40B4-BE49-F238E27FC236}">
              <a16:creationId xmlns:a16="http://schemas.microsoft.com/office/drawing/2014/main" id="{E00ED1A6-1CA9-495D-98C6-A9678B20EFA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962" name="Text Box 23">
          <a:extLst>
            <a:ext uri="{FF2B5EF4-FFF2-40B4-BE49-F238E27FC236}">
              <a16:creationId xmlns:a16="http://schemas.microsoft.com/office/drawing/2014/main" id="{CD197E44-C374-446D-B9B0-71A5EDA033F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963" name="Text Box 24">
          <a:extLst>
            <a:ext uri="{FF2B5EF4-FFF2-40B4-BE49-F238E27FC236}">
              <a16:creationId xmlns:a16="http://schemas.microsoft.com/office/drawing/2014/main" id="{DC308B42-C448-4563-9093-78035952BB8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964" name="Text Box 25">
          <a:extLst>
            <a:ext uri="{FF2B5EF4-FFF2-40B4-BE49-F238E27FC236}">
              <a16:creationId xmlns:a16="http://schemas.microsoft.com/office/drawing/2014/main" id="{842A912F-0282-41E4-9DD7-41E33D34F41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965" name="Text Box 26">
          <a:extLst>
            <a:ext uri="{FF2B5EF4-FFF2-40B4-BE49-F238E27FC236}">
              <a16:creationId xmlns:a16="http://schemas.microsoft.com/office/drawing/2014/main" id="{C40F57A6-AA86-4F67-9C02-97FF0B31D18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966" name="Text Box 27">
          <a:extLst>
            <a:ext uri="{FF2B5EF4-FFF2-40B4-BE49-F238E27FC236}">
              <a16:creationId xmlns:a16="http://schemas.microsoft.com/office/drawing/2014/main" id="{B8F570A5-8FD8-4407-8807-C2E2AAB93BE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967" name="Text Box 28">
          <a:extLst>
            <a:ext uri="{FF2B5EF4-FFF2-40B4-BE49-F238E27FC236}">
              <a16:creationId xmlns:a16="http://schemas.microsoft.com/office/drawing/2014/main" id="{F65E995A-1433-4FA3-AB7A-80AFE39C74B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968" name="Text Box 29">
          <a:extLst>
            <a:ext uri="{FF2B5EF4-FFF2-40B4-BE49-F238E27FC236}">
              <a16:creationId xmlns:a16="http://schemas.microsoft.com/office/drawing/2014/main" id="{EE4BB8E6-E436-451E-AEF8-6B91A0F3B5F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969" name="Text Box 30">
          <a:extLst>
            <a:ext uri="{FF2B5EF4-FFF2-40B4-BE49-F238E27FC236}">
              <a16:creationId xmlns:a16="http://schemas.microsoft.com/office/drawing/2014/main" id="{D9141E56-190B-4ABD-A01F-022AD66E2BD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970" name="Text Box 31">
          <a:extLst>
            <a:ext uri="{FF2B5EF4-FFF2-40B4-BE49-F238E27FC236}">
              <a16:creationId xmlns:a16="http://schemas.microsoft.com/office/drawing/2014/main" id="{2AA1486B-4E8C-474A-88C3-D208CD2CDF8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971" name="Text Box 32">
          <a:extLst>
            <a:ext uri="{FF2B5EF4-FFF2-40B4-BE49-F238E27FC236}">
              <a16:creationId xmlns:a16="http://schemas.microsoft.com/office/drawing/2014/main" id="{A859AEC2-D1BC-4800-9243-717293B9E4E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972" name="Text Box 33">
          <a:extLst>
            <a:ext uri="{FF2B5EF4-FFF2-40B4-BE49-F238E27FC236}">
              <a16:creationId xmlns:a16="http://schemas.microsoft.com/office/drawing/2014/main" id="{9E70E4F2-95F3-4AF3-8234-56AA2ADA304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973" name="Text Box 34">
          <a:extLst>
            <a:ext uri="{FF2B5EF4-FFF2-40B4-BE49-F238E27FC236}">
              <a16:creationId xmlns:a16="http://schemas.microsoft.com/office/drawing/2014/main" id="{880EA188-3280-4716-83DC-C22A1A1953A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5974" name="Text Box 35">
          <a:extLst>
            <a:ext uri="{FF2B5EF4-FFF2-40B4-BE49-F238E27FC236}">
              <a16:creationId xmlns:a16="http://schemas.microsoft.com/office/drawing/2014/main" id="{965FBE0B-324E-4AD4-9A20-8EF6AF06FF3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5975" name="Text Box 36">
          <a:extLst>
            <a:ext uri="{FF2B5EF4-FFF2-40B4-BE49-F238E27FC236}">
              <a16:creationId xmlns:a16="http://schemas.microsoft.com/office/drawing/2014/main" id="{1B5557A6-FD0E-4A93-9B95-6F3E5106936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5976" name="Text Box 37">
          <a:extLst>
            <a:ext uri="{FF2B5EF4-FFF2-40B4-BE49-F238E27FC236}">
              <a16:creationId xmlns:a16="http://schemas.microsoft.com/office/drawing/2014/main" id="{56E80146-D5E3-4A2F-B591-47DF9658055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5977" name="Text Box 38">
          <a:extLst>
            <a:ext uri="{FF2B5EF4-FFF2-40B4-BE49-F238E27FC236}">
              <a16:creationId xmlns:a16="http://schemas.microsoft.com/office/drawing/2014/main" id="{381FB349-7CE6-47C7-90FC-384A22C9581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978" name="Text Box 51">
          <a:extLst>
            <a:ext uri="{FF2B5EF4-FFF2-40B4-BE49-F238E27FC236}">
              <a16:creationId xmlns:a16="http://schemas.microsoft.com/office/drawing/2014/main" id="{B91524EC-4737-4751-9EE0-E6B44745FCD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979" name="Text Box 52">
          <a:extLst>
            <a:ext uri="{FF2B5EF4-FFF2-40B4-BE49-F238E27FC236}">
              <a16:creationId xmlns:a16="http://schemas.microsoft.com/office/drawing/2014/main" id="{A6908478-74AD-426C-82DF-423527A76C6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980" name="Text Box 53">
          <a:extLst>
            <a:ext uri="{FF2B5EF4-FFF2-40B4-BE49-F238E27FC236}">
              <a16:creationId xmlns:a16="http://schemas.microsoft.com/office/drawing/2014/main" id="{AE7F321C-0EC4-4329-B4D9-5FA0A5D1C70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981" name="Text Box 54">
          <a:extLst>
            <a:ext uri="{FF2B5EF4-FFF2-40B4-BE49-F238E27FC236}">
              <a16:creationId xmlns:a16="http://schemas.microsoft.com/office/drawing/2014/main" id="{2BC89F00-6FD7-4AB8-8A15-51069163358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982" name="Text Box 55">
          <a:extLst>
            <a:ext uri="{FF2B5EF4-FFF2-40B4-BE49-F238E27FC236}">
              <a16:creationId xmlns:a16="http://schemas.microsoft.com/office/drawing/2014/main" id="{9D592FBD-3B21-4A9E-8E27-84A5D6ACA5B1}"/>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5983" name="Text Box 56">
          <a:extLst>
            <a:ext uri="{FF2B5EF4-FFF2-40B4-BE49-F238E27FC236}">
              <a16:creationId xmlns:a16="http://schemas.microsoft.com/office/drawing/2014/main" id="{3A90FFBA-BB43-450F-B964-C5A0FF55559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984" name="Text Box 57">
          <a:extLst>
            <a:ext uri="{FF2B5EF4-FFF2-40B4-BE49-F238E27FC236}">
              <a16:creationId xmlns:a16="http://schemas.microsoft.com/office/drawing/2014/main" id="{98771EB1-CF86-4DB1-9BED-6B8F74E2EE8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985" name="Text Box 58">
          <a:extLst>
            <a:ext uri="{FF2B5EF4-FFF2-40B4-BE49-F238E27FC236}">
              <a16:creationId xmlns:a16="http://schemas.microsoft.com/office/drawing/2014/main" id="{6952BE3F-A53D-417C-8E31-A459546A41C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986" name="Text Box 59">
          <a:extLst>
            <a:ext uri="{FF2B5EF4-FFF2-40B4-BE49-F238E27FC236}">
              <a16:creationId xmlns:a16="http://schemas.microsoft.com/office/drawing/2014/main" id="{5A7BBE4C-5760-4836-B8F8-811066F3C59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987" name="Text Box 60">
          <a:extLst>
            <a:ext uri="{FF2B5EF4-FFF2-40B4-BE49-F238E27FC236}">
              <a16:creationId xmlns:a16="http://schemas.microsoft.com/office/drawing/2014/main" id="{FE64C69B-36C4-4C80-A930-EA90495043A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988" name="Text Box 61">
          <a:extLst>
            <a:ext uri="{FF2B5EF4-FFF2-40B4-BE49-F238E27FC236}">
              <a16:creationId xmlns:a16="http://schemas.microsoft.com/office/drawing/2014/main" id="{919B13B5-0D72-491D-89A6-25591D15C57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5989" name="Text Box 62">
          <a:extLst>
            <a:ext uri="{FF2B5EF4-FFF2-40B4-BE49-F238E27FC236}">
              <a16:creationId xmlns:a16="http://schemas.microsoft.com/office/drawing/2014/main" id="{ED04C612-065C-4A6E-9D6A-56BBF72841EF}"/>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990" name="Text Box 65">
          <a:extLst>
            <a:ext uri="{FF2B5EF4-FFF2-40B4-BE49-F238E27FC236}">
              <a16:creationId xmlns:a16="http://schemas.microsoft.com/office/drawing/2014/main" id="{88AD0AAB-EA37-4F78-9949-22E73F7D9A4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991" name="Text Box 66">
          <a:extLst>
            <a:ext uri="{FF2B5EF4-FFF2-40B4-BE49-F238E27FC236}">
              <a16:creationId xmlns:a16="http://schemas.microsoft.com/office/drawing/2014/main" id="{70457284-9CEE-4F75-8BDA-3DBC93ADE17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992" name="Text Box 67">
          <a:extLst>
            <a:ext uri="{FF2B5EF4-FFF2-40B4-BE49-F238E27FC236}">
              <a16:creationId xmlns:a16="http://schemas.microsoft.com/office/drawing/2014/main" id="{945B163B-5D7F-4921-8F74-E5DCCFDCCBD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993" name="Text Box 68">
          <a:extLst>
            <a:ext uri="{FF2B5EF4-FFF2-40B4-BE49-F238E27FC236}">
              <a16:creationId xmlns:a16="http://schemas.microsoft.com/office/drawing/2014/main" id="{06BC01E0-9BC5-4F2A-825A-3862F9D0749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5994" name="Text Box 69">
          <a:extLst>
            <a:ext uri="{FF2B5EF4-FFF2-40B4-BE49-F238E27FC236}">
              <a16:creationId xmlns:a16="http://schemas.microsoft.com/office/drawing/2014/main" id="{E1F58B28-9A8D-4700-B26C-9E63041F13E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5995" name="Text Box 70">
          <a:extLst>
            <a:ext uri="{FF2B5EF4-FFF2-40B4-BE49-F238E27FC236}">
              <a16:creationId xmlns:a16="http://schemas.microsoft.com/office/drawing/2014/main" id="{E17340CD-CCBA-4721-AAB6-A4CC19534F1B}"/>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996" name="Text Box 71">
          <a:extLst>
            <a:ext uri="{FF2B5EF4-FFF2-40B4-BE49-F238E27FC236}">
              <a16:creationId xmlns:a16="http://schemas.microsoft.com/office/drawing/2014/main" id="{940E0811-D16A-43F0-8C4B-BFF18F8F550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997" name="Text Box 72">
          <a:extLst>
            <a:ext uri="{FF2B5EF4-FFF2-40B4-BE49-F238E27FC236}">
              <a16:creationId xmlns:a16="http://schemas.microsoft.com/office/drawing/2014/main" id="{756C6C5F-6C13-4F50-868E-CA744319AE0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5998" name="Text Box 73">
          <a:extLst>
            <a:ext uri="{FF2B5EF4-FFF2-40B4-BE49-F238E27FC236}">
              <a16:creationId xmlns:a16="http://schemas.microsoft.com/office/drawing/2014/main" id="{57CB71E5-5F1D-4C44-9AB6-B40111885E2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5999" name="Text Box 74">
          <a:extLst>
            <a:ext uri="{FF2B5EF4-FFF2-40B4-BE49-F238E27FC236}">
              <a16:creationId xmlns:a16="http://schemas.microsoft.com/office/drawing/2014/main" id="{C8EA7093-B051-4B34-9F9B-D0C9737770B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000" name="Text Box 75">
          <a:extLst>
            <a:ext uri="{FF2B5EF4-FFF2-40B4-BE49-F238E27FC236}">
              <a16:creationId xmlns:a16="http://schemas.microsoft.com/office/drawing/2014/main" id="{A4D0E812-3A59-4119-A5F9-BEFE4530E53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001" name="Text Box 76">
          <a:extLst>
            <a:ext uri="{FF2B5EF4-FFF2-40B4-BE49-F238E27FC236}">
              <a16:creationId xmlns:a16="http://schemas.microsoft.com/office/drawing/2014/main" id="{DB84F49E-2914-4F82-9DE5-E40808EF47FC}"/>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02" name="Text Box 83">
          <a:extLst>
            <a:ext uri="{FF2B5EF4-FFF2-40B4-BE49-F238E27FC236}">
              <a16:creationId xmlns:a16="http://schemas.microsoft.com/office/drawing/2014/main" id="{83CE329F-363C-42A2-A1F5-237CD306A1E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03" name="Text Box 84">
          <a:extLst>
            <a:ext uri="{FF2B5EF4-FFF2-40B4-BE49-F238E27FC236}">
              <a16:creationId xmlns:a16="http://schemas.microsoft.com/office/drawing/2014/main" id="{66BBA382-462C-4293-90B0-9DB2ECDC06A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04" name="Text Box 85">
          <a:extLst>
            <a:ext uri="{FF2B5EF4-FFF2-40B4-BE49-F238E27FC236}">
              <a16:creationId xmlns:a16="http://schemas.microsoft.com/office/drawing/2014/main" id="{ACBD91DE-1F15-428B-8C52-E03B34365A5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05" name="Text Box 86">
          <a:extLst>
            <a:ext uri="{FF2B5EF4-FFF2-40B4-BE49-F238E27FC236}">
              <a16:creationId xmlns:a16="http://schemas.microsoft.com/office/drawing/2014/main" id="{300EBBF6-0C49-4F81-813B-18EA1876065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06" name="Text Box 87">
          <a:extLst>
            <a:ext uri="{FF2B5EF4-FFF2-40B4-BE49-F238E27FC236}">
              <a16:creationId xmlns:a16="http://schemas.microsoft.com/office/drawing/2014/main" id="{59D7BA24-6B44-4A43-9563-2DB6477ECD8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07" name="Text Box 88">
          <a:extLst>
            <a:ext uri="{FF2B5EF4-FFF2-40B4-BE49-F238E27FC236}">
              <a16:creationId xmlns:a16="http://schemas.microsoft.com/office/drawing/2014/main" id="{04D7B9FA-06BB-4AC1-B5C8-DA22375A689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08" name="Text Box 89">
          <a:extLst>
            <a:ext uri="{FF2B5EF4-FFF2-40B4-BE49-F238E27FC236}">
              <a16:creationId xmlns:a16="http://schemas.microsoft.com/office/drawing/2014/main" id="{5AC9449D-02FE-437D-88F7-095D15D2CB8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09" name="Text Box 90">
          <a:extLst>
            <a:ext uri="{FF2B5EF4-FFF2-40B4-BE49-F238E27FC236}">
              <a16:creationId xmlns:a16="http://schemas.microsoft.com/office/drawing/2014/main" id="{40929C35-5C6F-446B-9C42-C8A81060C30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10" name="Text Box 91">
          <a:extLst>
            <a:ext uri="{FF2B5EF4-FFF2-40B4-BE49-F238E27FC236}">
              <a16:creationId xmlns:a16="http://schemas.microsoft.com/office/drawing/2014/main" id="{7487AAE0-D292-46BA-8E35-B7DD9E7B7EE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11" name="Text Box 92">
          <a:extLst>
            <a:ext uri="{FF2B5EF4-FFF2-40B4-BE49-F238E27FC236}">
              <a16:creationId xmlns:a16="http://schemas.microsoft.com/office/drawing/2014/main" id="{9748E736-2E9E-4B28-A6CD-031934C4A4F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12" name="Text Box 93">
          <a:extLst>
            <a:ext uri="{FF2B5EF4-FFF2-40B4-BE49-F238E27FC236}">
              <a16:creationId xmlns:a16="http://schemas.microsoft.com/office/drawing/2014/main" id="{964AB4CD-128F-4BA7-9EB9-7AFDDB53262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13" name="Text Box 94">
          <a:extLst>
            <a:ext uri="{FF2B5EF4-FFF2-40B4-BE49-F238E27FC236}">
              <a16:creationId xmlns:a16="http://schemas.microsoft.com/office/drawing/2014/main" id="{2706BCF1-B4E8-455B-B76D-7F1EA7A2CC1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14" name="Text Box 95">
          <a:extLst>
            <a:ext uri="{FF2B5EF4-FFF2-40B4-BE49-F238E27FC236}">
              <a16:creationId xmlns:a16="http://schemas.microsoft.com/office/drawing/2014/main" id="{69328A1A-4C7A-492A-B4D3-68064730AF8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15" name="Text Box 96">
          <a:extLst>
            <a:ext uri="{FF2B5EF4-FFF2-40B4-BE49-F238E27FC236}">
              <a16:creationId xmlns:a16="http://schemas.microsoft.com/office/drawing/2014/main" id="{4CE6532A-93D2-411D-ADF9-E5A36DC4101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16" name="Text Box 97">
          <a:extLst>
            <a:ext uri="{FF2B5EF4-FFF2-40B4-BE49-F238E27FC236}">
              <a16:creationId xmlns:a16="http://schemas.microsoft.com/office/drawing/2014/main" id="{ACF5EEBB-2FD9-4598-A1D2-DAC06F992A2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17" name="Text Box 98">
          <a:extLst>
            <a:ext uri="{FF2B5EF4-FFF2-40B4-BE49-F238E27FC236}">
              <a16:creationId xmlns:a16="http://schemas.microsoft.com/office/drawing/2014/main" id="{C5FD8692-C4AE-4B58-85BE-CBCEAC71E7E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18" name="Text Box 99">
          <a:extLst>
            <a:ext uri="{FF2B5EF4-FFF2-40B4-BE49-F238E27FC236}">
              <a16:creationId xmlns:a16="http://schemas.microsoft.com/office/drawing/2014/main" id="{52180611-FE6A-412F-9884-3ABFA8AAA36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19" name="Text Box 100">
          <a:extLst>
            <a:ext uri="{FF2B5EF4-FFF2-40B4-BE49-F238E27FC236}">
              <a16:creationId xmlns:a16="http://schemas.microsoft.com/office/drawing/2014/main" id="{EF1EF5BC-2C8F-4FB3-911E-38827DD7B6A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20" name="Text Box 101">
          <a:extLst>
            <a:ext uri="{FF2B5EF4-FFF2-40B4-BE49-F238E27FC236}">
              <a16:creationId xmlns:a16="http://schemas.microsoft.com/office/drawing/2014/main" id="{2EB7477C-44BE-4E41-8180-554F8AE5E21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21" name="Text Box 102">
          <a:extLst>
            <a:ext uri="{FF2B5EF4-FFF2-40B4-BE49-F238E27FC236}">
              <a16:creationId xmlns:a16="http://schemas.microsoft.com/office/drawing/2014/main" id="{8A640C58-587F-4FCF-9430-35E1987DE23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22" name="Text Box 103">
          <a:extLst>
            <a:ext uri="{FF2B5EF4-FFF2-40B4-BE49-F238E27FC236}">
              <a16:creationId xmlns:a16="http://schemas.microsoft.com/office/drawing/2014/main" id="{AE32424C-2990-43F8-BFB6-12B0E9F6D0C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23" name="Text Box 104">
          <a:extLst>
            <a:ext uri="{FF2B5EF4-FFF2-40B4-BE49-F238E27FC236}">
              <a16:creationId xmlns:a16="http://schemas.microsoft.com/office/drawing/2014/main" id="{02AE7B2E-D6BF-405F-8AC2-FC70954C28F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24" name="Text Box 105">
          <a:extLst>
            <a:ext uri="{FF2B5EF4-FFF2-40B4-BE49-F238E27FC236}">
              <a16:creationId xmlns:a16="http://schemas.microsoft.com/office/drawing/2014/main" id="{75116586-64AE-46BA-AB7B-80F2B076789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25" name="Text Box 106">
          <a:extLst>
            <a:ext uri="{FF2B5EF4-FFF2-40B4-BE49-F238E27FC236}">
              <a16:creationId xmlns:a16="http://schemas.microsoft.com/office/drawing/2014/main" id="{5FC77BC5-1752-4784-A6E6-6D00E82EAB6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26" name="Text Box 203">
          <a:extLst>
            <a:ext uri="{FF2B5EF4-FFF2-40B4-BE49-F238E27FC236}">
              <a16:creationId xmlns:a16="http://schemas.microsoft.com/office/drawing/2014/main" id="{EC357991-7B12-4D56-8712-64F70291346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27" name="Text Box 204">
          <a:extLst>
            <a:ext uri="{FF2B5EF4-FFF2-40B4-BE49-F238E27FC236}">
              <a16:creationId xmlns:a16="http://schemas.microsoft.com/office/drawing/2014/main" id="{97A9D35B-DF01-44F1-AB68-022AE8C3BA7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28" name="Text Box 205">
          <a:extLst>
            <a:ext uri="{FF2B5EF4-FFF2-40B4-BE49-F238E27FC236}">
              <a16:creationId xmlns:a16="http://schemas.microsoft.com/office/drawing/2014/main" id="{A85535BE-A1B2-4900-BC35-6B61F020331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29" name="Text Box 206">
          <a:extLst>
            <a:ext uri="{FF2B5EF4-FFF2-40B4-BE49-F238E27FC236}">
              <a16:creationId xmlns:a16="http://schemas.microsoft.com/office/drawing/2014/main" id="{14D17125-20A9-472B-BF0B-A4DB873CDBB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30" name="Text Box 207">
          <a:extLst>
            <a:ext uri="{FF2B5EF4-FFF2-40B4-BE49-F238E27FC236}">
              <a16:creationId xmlns:a16="http://schemas.microsoft.com/office/drawing/2014/main" id="{C735E9AB-AC2C-40D8-878D-C736315A60E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31" name="Text Box 208">
          <a:extLst>
            <a:ext uri="{FF2B5EF4-FFF2-40B4-BE49-F238E27FC236}">
              <a16:creationId xmlns:a16="http://schemas.microsoft.com/office/drawing/2014/main" id="{44A31423-47FB-408C-9F54-C6B38400BD1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32" name="Text Box 209">
          <a:extLst>
            <a:ext uri="{FF2B5EF4-FFF2-40B4-BE49-F238E27FC236}">
              <a16:creationId xmlns:a16="http://schemas.microsoft.com/office/drawing/2014/main" id="{CF9C9AB3-EE58-4B6E-BDCE-220B458E54A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33" name="Text Box 210">
          <a:extLst>
            <a:ext uri="{FF2B5EF4-FFF2-40B4-BE49-F238E27FC236}">
              <a16:creationId xmlns:a16="http://schemas.microsoft.com/office/drawing/2014/main" id="{26AD2748-59A3-4811-84E5-0E5641A357E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34" name="Text Box 211">
          <a:extLst>
            <a:ext uri="{FF2B5EF4-FFF2-40B4-BE49-F238E27FC236}">
              <a16:creationId xmlns:a16="http://schemas.microsoft.com/office/drawing/2014/main" id="{F242F283-C195-4162-96B4-88B782217C3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35" name="Text Box 212">
          <a:extLst>
            <a:ext uri="{FF2B5EF4-FFF2-40B4-BE49-F238E27FC236}">
              <a16:creationId xmlns:a16="http://schemas.microsoft.com/office/drawing/2014/main" id="{EA95712A-93E5-40E5-87ED-9C3D2F171CC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36" name="Text Box 213">
          <a:extLst>
            <a:ext uri="{FF2B5EF4-FFF2-40B4-BE49-F238E27FC236}">
              <a16:creationId xmlns:a16="http://schemas.microsoft.com/office/drawing/2014/main" id="{E29630E5-F49E-4AB9-8E89-8F78CC2F263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37" name="Text Box 214">
          <a:extLst>
            <a:ext uri="{FF2B5EF4-FFF2-40B4-BE49-F238E27FC236}">
              <a16:creationId xmlns:a16="http://schemas.microsoft.com/office/drawing/2014/main" id="{BB356D31-D7AE-4013-B2F1-B706BCA2D16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38" name="Text Box 215">
          <a:extLst>
            <a:ext uri="{FF2B5EF4-FFF2-40B4-BE49-F238E27FC236}">
              <a16:creationId xmlns:a16="http://schemas.microsoft.com/office/drawing/2014/main" id="{00AD17D8-7771-4690-80CE-B18DFBBF329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39" name="Text Box 216">
          <a:extLst>
            <a:ext uri="{FF2B5EF4-FFF2-40B4-BE49-F238E27FC236}">
              <a16:creationId xmlns:a16="http://schemas.microsoft.com/office/drawing/2014/main" id="{2A4B8B82-0DE3-49DD-BB93-AB39744674B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40" name="Text Box 217">
          <a:extLst>
            <a:ext uri="{FF2B5EF4-FFF2-40B4-BE49-F238E27FC236}">
              <a16:creationId xmlns:a16="http://schemas.microsoft.com/office/drawing/2014/main" id="{CC593BEC-B8B9-459B-87F2-F07C250DB66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41" name="Text Box 218">
          <a:extLst>
            <a:ext uri="{FF2B5EF4-FFF2-40B4-BE49-F238E27FC236}">
              <a16:creationId xmlns:a16="http://schemas.microsoft.com/office/drawing/2014/main" id="{E8F21A04-AE01-4571-9CA2-7C2C14365E1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42" name="Text Box 219">
          <a:extLst>
            <a:ext uri="{FF2B5EF4-FFF2-40B4-BE49-F238E27FC236}">
              <a16:creationId xmlns:a16="http://schemas.microsoft.com/office/drawing/2014/main" id="{0EE29D22-2B1C-4A0D-BBD9-21707CCB4C6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43" name="Text Box 220">
          <a:extLst>
            <a:ext uri="{FF2B5EF4-FFF2-40B4-BE49-F238E27FC236}">
              <a16:creationId xmlns:a16="http://schemas.microsoft.com/office/drawing/2014/main" id="{F6E6B5E6-50E0-4B26-8C1C-0E46C615774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44" name="Text Box 221">
          <a:extLst>
            <a:ext uri="{FF2B5EF4-FFF2-40B4-BE49-F238E27FC236}">
              <a16:creationId xmlns:a16="http://schemas.microsoft.com/office/drawing/2014/main" id="{39DB2505-52AA-469D-AC37-DA391D2EE1B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45" name="Text Box 222">
          <a:extLst>
            <a:ext uri="{FF2B5EF4-FFF2-40B4-BE49-F238E27FC236}">
              <a16:creationId xmlns:a16="http://schemas.microsoft.com/office/drawing/2014/main" id="{44AACC39-3DB1-4EB4-A926-61112A542FF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46" name="Text Box 223">
          <a:extLst>
            <a:ext uri="{FF2B5EF4-FFF2-40B4-BE49-F238E27FC236}">
              <a16:creationId xmlns:a16="http://schemas.microsoft.com/office/drawing/2014/main" id="{5EBA1D2E-91DE-4B1F-8AF1-139ED479553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47" name="Text Box 224">
          <a:extLst>
            <a:ext uri="{FF2B5EF4-FFF2-40B4-BE49-F238E27FC236}">
              <a16:creationId xmlns:a16="http://schemas.microsoft.com/office/drawing/2014/main" id="{4D52022A-1FEE-431C-9E79-A0E8B1F0E7B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48" name="Text Box 225">
          <a:extLst>
            <a:ext uri="{FF2B5EF4-FFF2-40B4-BE49-F238E27FC236}">
              <a16:creationId xmlns:a16="http://schemas.microsoft.com/office/drawing/2014/main" id="{6C00F665-1FBB-4ADC-BD7F-7802466CD77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49" name="Text Box 226">
          <a:extLst>
            <a:ext uri="{FF2B5EF4-FFF2-40B4-BE49-F238E27FC236}">
              <a16:creationId xmlns:a16="http://schemas.microsoft.com/office/drawing/2014/main" id="{8B180926-33B6-4893-92DD-3EB5849E167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050" name="Text Box 239">
          <a:extLst>
            <a:ext uri="{FF2B5EF4-FFF2-40B4-BE49-F238E27FC236}">
              <a16:creationId xmlns:a16="http://schemas.microsoft.com/office/drawing/2014/main" id="{3638EB31-F104-480E-820E-EF50F7A08F5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051" name="Text Box 240">
          <a:extLst>
            <a:ext uri="{FF2B5EF4-FFF2-40B4-BE49-F238E27FC236}">
              <a16:creationId xmlns:a16="http://schemas.microsoft.com/office/drawing/2014/main" id="{4A9BB04B-262E-4FE6-89A6-D6B9CC96541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052" name="Text Box 241">
          <a:extLst>
            <a:ext uri="{FF2B5EF4-FFF2-40B4-BE49-F238E27FC236}">
              <a16:creationId xmlns:a16="http://schemas.microsoft.com/office/drawing/2014/main" id="{168A6D26-F1FA-4C33-96C5-3D960F50F9C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053" name="Text Box 242">
          <a:extLst>
            <a:ext uri="{FF2B5EF4-FFF2-40B4-BE49-F238E27FC236}">
              <a16:creationId xmlns:a16="http://schemas.microsoft.com/office/drawing/2014/main" id="{C5AD7765-39FB-47E2-B0C2-24B32F661A6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054" name="Text Box 243">
          <a:extLst>
            <a:ext uri="{FF2B5EF4-FFF2-40B4-BE49-F238E27FC236}">
              <a16:creationId xmlns:a16="http://schemas.microsoft.com/office/drawing/2014/main" id="{BC7448C1-394C-4876-BD2F-342C5274DCFC}"/>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055" name="Text Box 244">
          <a:extLst>
            <a:ext uri="{FF2B5EF4-FFF2-40B4-BE49-F238E27FC236}">
              <a16:creationId xmlns:a16="http://schemas.microsoft.com/office/drawing/2014/main" id="{6A0FFD62-8DA6-4490-9293-EA8C47078CA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056" name="Text Box 245">
          <a:extLst>
            <a:ext uri="{FF2B5EF4-FFF2-40B4-BE49-F238E27FC236}">
              <a16:creationId xmlns:a16="http://schemas.microsoft.com/office/drawing/2014/main" id="{632004AA-89B1-4AE2-9B2F-DDEBA14164E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057" name="Text Box 246">
          <a:extLst>
            <a:ext uri="{FF2B5EF4-FFF2-40B4-BE49-F238E27FC236}">
              <a16:creationId xmlns:a16="http://schemas.microsoft.com/office/drawing/2014/main" id="{A359F736-7BE2-4785-8706-25B4BDE1FDA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058" name="Text Box 247">
          <a:extLst>
            <a:ext uri="{FF2B5EF4-FFF2-40B4-BE49-F238E27FC236}">
              <a16:creationId xmlns:a16="http://schemas.microsoft.com/office/drawing/2014/main" id="{665E9289-5093-4B5E-B2A5-8C5F7DE0A4F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059" name="Text Box 248">
          <a:extLst>
            <a:ext uri="{FF2B5EF4-FFF2-40B4-BE49-F238E27FC236}">
              <a16:creationId xmlns:a16="http://schemas.microsoft.com/office/drawing/2014/main" id="{E145106F-D9CC-42F1-9EB6-FECD5704A2F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060" name="Text Box 249">
          <a:extLst>
            <a:ext uri="{FF2B5EF4-FFF2-40B4-BE49-F238E27FC236}">
              <a16:creationId xmlns:a16="http://schemas.microsoft.com/office/drawing/2014/main" id="{A47FF8F0-C21B-4D47-8BEC-A3615C1FF557}"/>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061" name="Text Box 250">
          <a:extLst>
            <a:ext uri="{FF2B5EF4-FFF2-40B4-BE49-F238E27FC236}">
              <a16:creationId xmlns:a16="http://schemas.microsoft.com/office/drawing/2014/main" id="{5D0396FA-F24D-4218-B9D3-58FE4D738A1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062" name="Text Box 253">
          <a:extLst>
            <a:ext uri="{FF2B5EF4-FFF2-40B4-BE49-F238E27FC236}">
              <a16:creationId xmlns:a16="http://schemas.microsoft.com/office/drawing/2014/main" id="{1FF7941E-7765-4E41-8B26-90E3CFE267A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063" name="Text Box 254">
          <a:extLst>
            <a:ext uri="{FF2B5EF4-FFF2-40B4-BE49-F238E27FC236}">
              <a16:creationId xmlns:a16="http://schemas.microsoft.com/office/drawing/2014/main" id="{DBF7B20D-C8E4-4565-A081-B353A0545C5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064" name="Text Box 255">
          <a:extLst>
            <a:ext uri="{FF2B5EF4-FFF2-40B4-BE49-F238E27FC236}">
              <a16:creationId xmlns:a16="http://schemas.microsoft.com/office/drawing/2014/main" id="{D352094F-A8DD-4A2D-8A31-5A06195CE5A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065" name="Text Box 256">
          <a:extLst>
            <a:ext uri="{FF2B5EF4-FFF2-40B4-BE49-F238E27FC236}">
              <a16:creationId xmlns:a16="http://schemas.microsoft.com/office/drawing/2014/main" id="{9D7BFAE4-5D13-4F71-85D3-9FC1193CC94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066" name="Text Box 257">
          <a:extLst>
            <a:ext uri="{FF2B5EF4-FFF2-40B4-BE49-F238E27FC236}">
              <a16:creationId xmlns:a16="http://schemas.microsoft.com/office/drawing/2014/main" id="{C2596DB9-FB54-4EBC-A68F-D05265EB9311}"/>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067" name="Text Box 258">
          <a:extLst>
            <a:ext uri="{FF2B5EF4-FFF2-40B4-BE49-F238E27FC236}">
              <a16:creationId xmlns:a16="http://schemas.microsoft.com/office/drawing/2014/main" id="{0B05097B-BA17-4B56-B85F-26578C0ED54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068" name="Text Box 259">
          <a:extLst>
            <a:ext uri="{FF2B5EF4-FFF2-40B4-BE49-F238E27FC236}">
              <a16:creationId xmlns:a16="http://schemas.microsoft.com/office/drawing/2014/main" id="{07D5B8DC-2530-4BB5-A673-0DD4A30BE30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069" name="Text Box 260">
          <a:extLst>
            <a:ext uri="{FF2B5EF4-FFF2-40B4-BE49-F238E27FC236}">
              <a16:creationId xmlns:a16="http://schemas.microsoft.com/office/drawing/2014/main" id="{E0B69CA6-D80D-4CFF-BF20-B81D11FB7E8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070" name="Text Box 261">
          <a:extLst>
            <a:ext uri="{FF2B5EF4-FFF2-40B4-BE49-F238E27FC236}">
              <a16:creationId xmlns:a16="http://schemas.microsoft.com/office/drawing/2014/main" id="{57C1F0DD-4263-4F13-BDCB-EBEC97F1838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071" name="Text Box 262">
          <a:extLst>
            <a:ext uri="{FF2B5EF4-FFF2-40B4-BE49-F238E27FC236}">
              <a16:creationId xmlns:a16="http://schemas.microsoft.com/office/drawing/2014/main" id="{1079C9EF-3FA7-4E88-AD0A-CEB9367CC07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072" name="Text Box 263">
          <a:extLst>
            <a:ext uri="{FF2B5EF4-FFF2-40B4-BE49-F238E27FC236}">
              <a16:creationId xmlns:a16="http://schemas.microsoft.com/office/drawing/2014/main" id="{816511E9-1871-4A59-8388-4F4CDF80432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073" name="Text Box 264">
          <a:extLst>
            <a:ext uri="{FF2B5EF4-FFF2-40B4-BE49-F238E27FC236}">
              <a16:creationId xmlns:a16="http://schemas.microsoft.com/office/drawing/2014/main" id="{BE06798C-49E9-49C6-8215-041B380CB7D0}"/>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74" name="Text Box 271">
          <a:extLst>
            <a:ext uri="{FF2B5EF4-FFF2-40B4-BE49-F238E27FC236}">
              <a16:creationId xmlns:a16="http://schemas.microsoft.com/office/drawing/2014/main" id="{ABE6A31B-282B-4EF1-B9B5-46B7367E660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75" name="Text Box 272">
          <a:extLst>
            <a:ext uri="{FF2B5EF4-FFF2-40B4-BE49-F238E27FC236}">
              <a16:creationId xmlns:a16="http://schemas.microsoft.com/office/drawing/2014/main" id="{C9C3E634-96AC-4782-BD49-F028BAE094C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76" name="Text Box 273">
          <a:extLst>
            <a:ext uri="{FF2B5EF4-FFF2-40B4-BE49-F238E27FC236}">
              <a16:creationId xmlns:a16="http://schemas.microsoft.com/office/drawing/2014/main" id="{BC08B611-27B5-4849-B559-3FCA23F7E2A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77" name="Text Box 274">
          <a:extLst>
            <a:ext uri="{FF2B5EF4-FFF2-40B4-BE49-F238E27FC236}">
              <a16:creationId xmlns:a16="http://schemas.microsoft.com/office/drawing/2014/main" id="{9883C71E-8873-4CBA-834F-988AE0E6B30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78" name="Text Box 275">
          <a:extLst>
            <a:ext uri="{FF2B5EF4-FFF2-40B4-BE49-F238E27FC236}">
              <a16:creationId xmlns:a16="http://schemas.microsoft.com/office/drawing/2014/main" id="{F7571030-0A54-44BC-8116-E44BFEC4DC4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79" name="Text Box 276">
          <a:extLst>
            <a:ext uri="{FF2B5EF4-FFF2-40B4-BE49-F238E27FC236}">
              <a16:creationId xmlns:a16="http://schemas.microsoft.com/office/drawing/2014/main" id="{D41557A6-01A0-46A0-996B-2ACCF666278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80" name="Text Box 277">
          <a:extLst>
            <a:ext uri="{FF2B5EF4-FFF2-40B4-BE49-F238E27FC236}">
              <a16:creationId xmlns:a16="http://schemas.microsoft.com/office/drawing/2014/main" id="{9714290C-FFD1-429E-B719-163D74A05E2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81" name="Text Box 278">
          <a:extLst>
            <a:ext uri="{FF2B5EF4-FFF2-40B4-BE49-F238E27FC236}">
              <a16:creationId xmlns:a16="http://schemas.microsoft.com/office/drawing/2014/main" id="{74376FD3-4E7F-4832-8036-320346DCE91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82" name="Text Box 279">
          <a:extLst>
            <a:ext uri="{FF2B5EF4-FFF2-40B4-BE49-F238E27FC236}">
              <a16:creationId xmlns:a16="http://schemas.microsoft.com/office/drawing/2014/main" id="{CB746298-28D3-4670-BBD7-1961CDACA25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83" name="Text Box 280">
          <a:extLst>
            <a:ext uri="{FF2B5EF4-FFF2-40B4-BE49-F238E27FC236}">
              <a16:creationId xmlns:a16="http://schemas.microsoft.com/office/drawing/2014/main" id="{18BA43B5-73BE-4B58-8E7D-21840ED7B8F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84" name="Text Box 281">
          <a:extLst>
            <a:ext uri="{FF2B5EF4-FFF2-40B4-BE49-F238E27FC236}">
              <a16:creationId xmlns:a16="http://schemas.microsoft.com/office/drawing/2014/main" id="{109AFF37-CDCE-4722-9D2D-BF7E7674255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85" name="Text Box 282">
          <a:extLst>
            <a:ext uri="{FF2B5EF4-FFF2-40B4-BE49-F238E27FC236}">
              <a16:creationId xmlns:a16="http://schemas.microsoft.com/office/drawing/2014/main" id="{84F85E24-5396-467B-AF8F-EB8D87E17A6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86" name="Text Box 283">
          <a:extLst>
            <a:ext uri="{FF2B5EF4-FFF2-40B4-BE49-F238E27FC236}">
              <a16:creationId xmlns:a16="http://schemas.microsoft.com/office/drawing/2014/main" id="{DFBF99A4-345C-4329-A13A-D4D63F479DF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87" name="Text Box 284">
          <a:extLst>
            <a:ext uri="{FF2B5EF4-FFF2-40B4-BE49-F238E27FC236}">
              <a16:creationId xmlns:a16="http://schemas.microsoft.com/office/drawing/2014/main" id="{131AF273-2FB1-4FCF-9981-B55E8DB3EC8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88" name="Text Box 285">
          <a:extLst>
            <a:ext uri="{FF2B5EF4-FFF2-40B4-BE49-F238E27FC236}">
              <a16:creationId xmlns:a16="http://schemas.microsoft.com/office/drawing/2014/main" id="{2F868798-1535-4B92-A8A5-FDAD3FD757E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89" name="Text Box 286">
          <a:extLst>
            <a:ext uri="{FF2B5EF4-FFF2-40B4-BE49-F238E27FC236}">
              <a16:creationId xmlns:a16="http://schemas.microsoft.com/office/drawing/2014/main" id="{0FB185B0-8F46-44B8-A285-EAFB449708B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90" name="Text Box 287">
          <a:extLst>
            <a:ext uri="{FF2B5EF4-FFF2-40B4-BE49-F238E27FC236}">
              <a16:creationId xmlns:a16="http://schemas.microsoft.com/office/drawing/2014/main" id="{37CDB943-CEF4-4ABA-97D2-34D1491A96F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91" name="Text Box 288">
          <a:extLst>
            <a:ext uri="{FF2B5EF4-FFF2-40B4-BE49-F238E27FC236}">
              <a16:creationId xmlns:a16="http://schemas.microsoft.com/office/drawing/2014/main" id="{BCE8DADF-4579-43AF-8B69-54235B4F9D3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92" name="Text Box 289">
          <a:extLst>
            <a:ext uri="{FF2B5EF4-FFF2-40B4-BE49-F238E27FC236}">
              <a16:creationId xmlns:a16="http://schemas.microsoft.com/office/drawing/2014/main" id="{36FD524C-91A6-4F64-A410-620F9A6BDB0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93" name="Text Box 290">
          <a:extLst>
            <a:ext uri="{FF2B5EF4-FFF2-40B4-BE49-F238E27FC236}">
              <a16:creationId xmlns:a16="http://schemas.microsoft.com/office/drawing/2014/main" id="{A4F91942-9A9F-4C30-9509-374D926C1D8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094" name="Text Box 291">
          <a:extLst>
            <a:ext uri="{FF2B5EF4-FFF2-40B4-BE49-F238E27FC236}">
              <a16:creationId xmlns:a16="http://schemas.microsoft.com/office/drawing/2014/main" id="{7A3A34C7-DBC5-40DD-8633-94DC74C22EE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095" name="Text Box 292">
          <a:extLst>
            <a:ext uri="{FF2B5EF4-FFF2-40B4-BE49-F238E27FC236}">
              <a16:creationId xmlns:a16="http://schemas.microsoft.com/office/drawing/2014/main" id="{FCEBC9F6-FD4B-4BD2-A820-FC7BC888791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096" name="Text Box 293">
          <a:extLst>
            <a:ext uri="{FF2B5EF4-FFF2-40B4-BE49-F238E27FC236}">
              <a16:creationId xmlns:a16="http://schemas.microsoft.com/office/drawing/2014/main" id="{4F14992D-742C-451B-9EBC-B2282F9E299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097" name="Text Box 294">
          <a:extLst>
            <a:ext uri="{FF2B5EF4-FFF2-40B4-BE49-F238E27FC236}">
              <a16:creationId xmlns:a16="http://schemas.microsoft.com/office/drawing/2014/main" id="{59F7D217-1C77-4076-A5C6-B0A23CB531C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098" name="Text Box 15">
          <a:extLst>
            <a:ext uri="{FF2B5EF4-FFF2-40B4-BE49-F238E27FC236}">
              <a16:creationId xmlns:a16="http://schemas.microsoft.com/office/drawing/2014/main" id="{A3AF9AB8-78A1-415E-AAB9-42737CA6730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099" name="Text Box 16">
          <a:extLst>
            <a:ext uri="{FF2B5EF4-FFF2-40B4-BE49-F238E27FC236}">
              <a16:creationId xmlns:a16="http://schemas.microsoft.com/office/drawing/2014/main" id="{F3114253-1D80-442F-BF7C-D59929BB4BF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00" name="Text Box 17">
          <a:extLst>
            <a:ext uri="{FF2B5EF4-FFF2-40B4-BE49-F238E27FC236}">
              <a16:creationId xmlns:a16="http://schemas.microsoft.com/office/drawing/2014/main" id="{DB606801-9DB7-4D53-9D7D-DFDAA676F97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01" name="Text Box 18">
          <a:extLst>
            <a:ext uri="{FF2B5EF4-FFF2-40B4-BE49-F238E27FC236}">
              <a16:creationId xmlns:a16="http://schemas.microsoft.com/office/drawing/2014/main" id="{75F09618-795F-4CE5-99D8-9712FDC8D57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02" name="Text Box 19">
          <a:extLst>
            <a:ext uri="{FF2B5EF4-FFF2-40B4-BE49-F238E27FC236}">
              <a16:creationId xmlns:a16="http://schemas.microsoft.com/office/drawing/2014/main" id="{865FF2B4-8679-46B3-9E1E-AC880B5B50E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03" name="Text Box 20">
          <a:extLst>
            <a:ext uri="{FF2B5EF4-FFF2-40B4-BE49-F238E27FC236}">
              <a16:creationId xmlns:a16="http://schemas.microsoft.com/office/drawing/2014/main" id="{46BC0529-B1C2-46FB-9384-B47FB703335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04" name="Text Box 21">
          <a:extLst>
            <a:ext uri="{FF2B5EF4-FFF2-40B4-BE49-F238E27FC236}">
              <a16:creationId xmlns:a16="http://schemas.microsoft.com/office/drawing/2014/main" id="{FE1D57DC-CD9B-4AB1-9BC7-20C1417D0E6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05" name="Text Box 22">
          <a:extLst>
            <a:ext uri="{FF2B5EF4-FFF2-40B4-BE49-F238E27FC236}">
              <a16:creationId xmlns:a16="http://schemas.microsoft.com/office/drawing/2014/main" id="{C15279CE-E813-4944-B8D5-753A8C3D410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06" name="Text Box 23">
          <a:extLst>
            <a:ext uri="{FF2B5EF4-FFF2-40B4-BE49-F238E27FC236}">
              <a16:creationId xmlns:a16="http://schemas.microsoft.com/office/drawing/2014/main" id="{F6E253BD-1835-4A86-BB86-0F91A999C6F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07" name="Text Box 24">
          <a:extLst>
            <a:ext uri="{FF2B5EF4-FFF2-40B4-BE49-F238E27FC236}">
              <a16:creationId xmlns:a16="http://schemas.microsoft.com/office/drawing/2014/main" id="{74BDFB5B-E308-472D-A693-C9D06D36067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08" name="Text Box 25">
          <a:extLst>
            <a:ext uri="{FF2B5EF4-FFF2-40B4-BE49-F238E27FC236}">
              <a16:creationId xmlns:a16="http://schemas.microsoft.com/office/drawing/2014/main" id="{9D8DDBB9-9D22-490A-A018-562834C5CBE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09" name="Text Box 26">
          <a:extLst>
            <a:ext uri="{FF2B5EF4-FFF2-40B4-BE49-F238E27FC236}">
              <a16:creationId xmlns:a16="http://schemas.microsoft.com/office/drawing/2014/main" id="{B2FA5C47-9782-42A2-A1D6-935A8DC683D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10" name="Text Box 27">
          <a:extLst>
            <a:ext uri="{FF2B5EF4-FFF2-40B4-BE49-F238E27FC236}">
              <a16:creationId xmlns:a16="http://schemas.microsoft.com/office/drawing/2014/main" id="{E2DCA7B4-EF1A-42BD-B3C0-6FF8A2F9C78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11" name="Text Box 28">
          <a:extLst>
            <a:ext uri="{FF2B5EF4-FFF2-40B4-BE49-F238E27FC236}">
              <a16:creationId xmlns:a16="http://schemas.microsoft.com/office/drawing/2014/main" id="{8AF2904A-CBAC-4142-97EC-3972D4CFE48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12" name="Text Box 29">
          <a:extLst>
            <a:ext uri="{FF2B5EF4-FFF2-40B4-BE49-F238E27FC236}">
              <a16:creationId xmlns:a16="http://schemas.microsoft.com/office/drawing/2014/main" id="{DD418196-BED1-4B57-B8DD-CC5D7D0FBCB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13" name="Text Box 30">
          <a:extLst>
            <a:ext uri="{FF2B5EF4-FFF2-40B4-BE49-F238E27FC236}">
              <a16:creationId xmlns:a16="http://schemas.microsoft.com/office/drawing/2014/main" id="{E0CA0375-605A-4EE0-BA42-10EA0A10B06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14" name="Text Box 31">
          <a:extLst>
            <a:ext uri="{FF2B5EF4-FFF2-40B4-BE49-F238E27FC236}">
              <a16:creationId xmlns:a16="http://schemas.microsoft.com/office/drawing/2014/main" id="{E5EA731B-0A6A-4874-91A1-780C7D15319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15" name="Text Box 32">
          <a:extLst>
            <a:ext uri="{FF2B5EF4-FFF2-40B4-BE49-F238E27FC236}">
              <a16:creationId xmlns:a16="http://schemas.microsoft.com/office/drawing/2014/main" id="{7F7B12E4-96B9-48B8-94D3-12A3EC31663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16" name="Text Box 33">
          <a:extLst>
            <a:ext uri="{FF2B5EF4-FFF2-40B4-BE49-F238E27FC236}">
              <a16:creationId xmlns:a16="http://schemas.microsoft.com/office/drawing/2014/main" id="{0DD24BD1-5A5C-4B04-837D-C2206D482F8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17" name="Text Box 34">
          <a:extLst>
            <a:ext uri="{FF2B5EF4-FFF2-40B4-BE49-F238E27FC236}">
              <a16:creationId xmlns:a16="http://schemas.microsoft.com/office/drawing/2014/main" id="{BD1A1841-01EA-4ECB-BE52-098517885A0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18" name="Text Box 35">
          <a:extLst>
            <a:ext uri="{FF2B5EF4-FFF2-40B4-BE49-F238E27FC236}">
              <a16:creationId xmlns:a16="http://schemas.microsoft.com/office/drawing/2014/main" id="{D2F08E3A-10E1-4093-88A9-8FE951D064A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19" name="Text Box 36">
          <a:extLst>
            <a:ext uri="{FF2B5EF4-FFF2-40B4-BE49-F238E27FC236}">
              <a16:creationId xmlns:a16="http://schemas.microsoft.com/office/drawing/2014/main" id="{0DCE567D-A776-458E-8468-3D63526F560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20" name="Text Box 37">
          <a:extLst>
            <a:ext uri="{FF2B5EF4-FFF2-40B4-BE49-F238E27FC236}">
              <a16:creationId xmlns:a16="http://schemas.microsoft.com/office/drawing/2014/main" id="{36E1719D-B348-486E-9D33-1E75F1A98AC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21" name="Text Box 38">
          <a:extLst>
            <a:ext uri="{FF2B5EF4-FFF2-40B4-BE49-F238E27FC236}">
              <a16:creationId xmlns:a16="http://schemas.microsoft.com/office/drawing/2014/main" id="{D3CCEB72-A41A-4782-9C03-6DF77521CBC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22" name="Text Box 83">
          <a:extLst>
            <a:ext uri="{FF2B5EF4-FFF2-40B4-BE49-F238E27FC236}">
              <a16:creationId xmlns:a16="http://schemas.microsoft.com/office/drawing/2014/main" id="{78ADB5E7-F2D7-42F4-8D5F-8C5F2EEB112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23" name="Text Box 84">
          <a:extLst>
            <a:ext uri="{FF2B5EF4-FFF2-40B4-BE49-F238E27FC236}">
              <a16:creationId xmlns:a16="http://schemas.microsoft.com/office/drawing/2014/main" id="{6AA1E18F-979B-404B-8ABE-2E7E7D7DC77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24" name="Text Box 85">
          <a:extLst>
            <a:ext uri="{FF2B5EF4-FFF2-40B4-BE49-F238E27FC236}">
              <a16:creationId xmlns:a16="http://schemas.microsoft.com/office/drawing/2014/main" id="{4721DCA9-BD90-471B-81C2-E1F7B561178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25" name="Text Box 86">
          <a:extLst>
            <a:ext uri="{FF2B5EF4-FFF2-40B4-BE49-F238E27FC236}">
              <a16:creationId xmlns:a16="http://schemas.microsoft.com/office/drawing/2014/main" id="{12F13344-4C01-4E40-8F2E-4715C6A93E0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26" name="Text Box 87">
          <a:extLst>
            <a:ext uri="{FF2B5EF4-FFF2-40B4-BE49-F238E27FC236}">
              <a16:creationId xmlns:a16="http://schemas.microsoft.com/office/drawing/2014/main" id="{F225D7A4-FF66-41DD-A047-3E5647E753D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27" name="Text Box 88">
          <a:extLst>
            <a:ext uri="{FF2B5EF4-FFF2-40B4-BE49-F238E27FC236}">
              <a16:creationId xmlns:a16="http://schemas.microsoft.com/office/drawing/2014/main" id="{35C2BFD2-677E-42B8-BBF2-0A719A5EFB8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28" name="Text Box 89">
          <a:extLst>
            <a:ext uri="{FF2B5EF4-FFF2-40B4-BE49-F238E27FC236}">
              <a16:creationId xmlns:a16="http://schemas.microsoft.com/office/drawing/2014/main" id="{B24B589F-DDE6-4BFB-96CD-CB91487F9FA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29" name="Text Box 90">
          <a:extLst>
            <a:ext uri="{FF2B5EF4-FFF2-40B4-BE49-F238E27FC236}">
              <a16:creationId xmlns:a16="http://schemas.microsoft.com/office/drawing/2014/main" id="{2CE66ABC-863F-4024-A0E4-4B55C0459E7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30" name="Text Box 91">
          <a:extLst>
            <a:ext uri="{FF2B5EF4-FFF2-40B4-BE49-F238E27FC236}">
              <a16:creationId xmlns:a16="http://schemas.microsoft.com/office/drawing/2014/main" id="{E9980480-C957-4A11-8819-4C19B4F1874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31" name="Text Box 92">
          <a:extLst>
            <a:ext uri="{FF2B5EF4-FFF2-40B4-BE49-F238E27FC236}">
              <a16:creationId xmlns:a16="http://schemas.microsoft.com/office/drawing/2014/main" id="{3CB66695-03AC-4E78-B114-6BE5A995BD9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32" name="Text Box 93">
          <a:extLst>
            <a:ext uri="{FF2B5EF4-FFF2-40B4-BE49-F238E27FC236}">
              <a16:creationId xmlns:a16="http://schemas.microsoft.com/office/drawing/2014/main" id="{A0CB4343-D0F9-4A6D-9ADF-D51F1669D8F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33" name="Text Box 94">
          <a:extLst>
            <a:ext uri="{FF2B5EF4-FFF2-40B4-BE49-F238E27FC236}">
              <a16:creationId xmlns:a16="http://schemas.microsoft.com/office/drawing/2014/main" id="{8F208D2D-24AA-4114-8FED-9414958EB9E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34" name="Text Box 95">
          <a:extLst>
            <a:ext uri="{FF2B5EF4-FFF2-40B4-BE49-F238E27FC236}">
              <a16:creationId xmlns:a16="http://schemas.microsoft.com/office/drawing/2014/main" id="{993CCF4B-1C6B-4EAF-97C4-8EAE382E8D6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35" name="Text Box 96">
          <a:extLst>
            <a:ext uri="{FF2B5EF4-FFF2-40B4-BE49-F238E27FC236}">
              <a16:creationId xmlns:a16="http://schemas.microsoft.com/office/drawing/2014/main" id="{4E8EF675-AB30-411D-85E9-E2F8FDE8740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36" name="Text Box 97">
          <a:extLst>
            <a:ext uri="{FF2B5EF4-FFF2-40B4-BE49-F238E27FC236}">
              <a16:creationId xmlns:a16="http://schemas.microsoft.com/office/drawing/2014/main" id="{AF2E6E55-E87C-4A7C-93CB-20073AE4605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37" name="Text Box 98">
          <a:extLst>
            <a:ext uri="{FF2B5EF4-FFF2-40B4-BE49-F238E27FC236}">
              <a16:creationId xmlns:a16="http://schemas.microsoft.com/office/drawing/2014/main" id="{269ACD6C-4F2D-4178-A2E8-097FB06F339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38" name="Text Box 99">
          <a:extLst>
            <a:ext uri="{FF2B5EF4-FFF2-40B4-BE49-F238E27FC236}">
              <a16:creationId xmlns:a16="http://schemas.microsoft.com/office/drawing/2014/main" id="{6D051ACC-8ED0-4707-8838-3E1AD5AED81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39" name="Text Box 100">
          <a:extLst>
            <a:ext uri="{FF2B5EF4-FFF2-40B4-BE49-F238E27FC236}">
              <a16:creationId xmlns:a16="http://schemas.microsoft.com/office/drawing/2014/main" id="{03C2A4B1-D74D-4CE6-8A85-11EEFC93966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40" name="Text Box 101">
          <a:extLst>
            <a:ext uri="{FF2B5EF4-FFF2-40B4-BE49-F238E27FC236}">
              <a16:creationId xmlns:a16="http://schemas.microsoft.com/office/drawing/2014/main" id="{72999808-5541-4B07-A378-FAE236217E1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41" name="Text Box 102">
          <a:extLst>
            <a:ext uri="{FF2B5EF4-FFF2-40B4-BE49-F238E27FC236}">
              <a16:creationId xmlns:a16="http://schemas.microsoft.com/office/drawing/2014/main" id="{FFF63603-C0E4-4ABB-A576-5840338924B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42" name="Text Box 103">
          <a:extLst>
            <a:ext uri="{FF2B5EF4-FFF2-40B4-BE49-F238E27FC236}">
              <a16:creationId xmlns:a16="http://schemas.microsoft.com/office/drawing/2014/main" id="{80CCACF2-D5A0-47D0-A82D-4E86DA53E53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43" name="Text Box 104">
          <a:extLst>
            <a:ext uri="{FF2B5EF4-FFF2-40B4-BE49-F238E27FC236}">
              <a16:creationId xmlns:a16="http://schemas.microsoft.com/office/drawing/2014/main" id="{6FD35065-F273-4B27-9880-040222D3A12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44" name="Text Box 105">
          <a:extLst>
            <a:ext uri="{FF2B5EF4-FFF2-40B4-BE49-F238E27FC236}">
              <a16:creationId xmlns:a16="http://schemas.microsoft.com/office/drawing/2014/main" id="{3DECBD60-7368-42DA-AFCD-2B793DEAC9E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45" name="Text Box 106">
          <a:extLst>
            <a:ext uri="{FF2B5EF4-FFF2-40B4-BE49-F238E27FC236}">
              <a16:creationId xmlns:a16="http://schemas.microsoft.com/office/drawing/2014/main" id="{983958DF-CF62-48D6-A249-497B731BD6F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46" name="Text Box 203">
          <a:extLst>
            <a:ext uri="{FF2B5EF4-FFF2-40B4-BE49-F238E27FC236}">
              <a16:creationId xmlns:a16="http://schemas.microsoft.com/office/drawing/2014/main" id="{CF42F950-A005-4FA0-86AE-610CE67BD87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47" name="Text Box 204">
          <a:extLst>
            <a:ext uri="{FF2B5EF4-FFF2-40B4-BE49-F238E27FC236}">
              <a16:creationId xmlns:a16="http://schemas.microsoft.com/office/drawing/2014/main" id="{C9CDB37D-C21C-4586-A523-5C02A461341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48" name="Text Box 205">
          <a:extLst>
            <a:ext uri="{FF2B5EF4-FFF2-40B4-BE49-F238E27FC236}">
              <a16:creationId xmlns:a16="http://schemas.microsoft.com/office/drawing/2014/main" id="{DF4BE9F5-D9F1-4FCF-A96D-420372A711F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49" name="Text Box 206">
          <a:extLst>
            <a:ext uri="{FF2B5EF4-FFF2-40B4-BE49-F238E27FC236}">
              <a16:creationId xmlns:a16="http://schemas.microsoft.com/office/drawing/2014/main" id="{90F9A57B-42BD-47D4-BAF9-A4AF516832D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50" name="Text Box 207">
          <a:extLst>
            <a:ext uri="{FF2B5EF4-FFF2-40B4-BE49-F238E27FC236}">
              <a16:creationId xmlns:a16="http://schemas.microsoft.com/office/drawing/2014/main" id="{678C4B99-5FE8-4B23-A116-6986061ED5F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51" name="Text Box 208">
          <a:extLst>
            <a:ext uri="{FF2B5EF4-FFF2-40B4-BE49-F238E27FC236}">
              <a16:creationId xmlns:a16="http://schemas.microsoft.com/office/drawing/2014/main" id="{345D5973-8B2B-4599-8F73-E609995EE04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52" name="Text Box 209">
          <a:extLst>
            <a:ext uri="{FF2B5EF4-FFF2-40B4-BE49-F238E27FC236}">
              <a16:creationId xmlns:a16="http://schemas.microsoft.com/office/drawing/2014/main" id="{1D26C954-A1DF-4B8A-A96F-B297A453BD7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53" name="Text Box 210">
          <a:extLst>
            <a:ext uri="{FF2B5EF4-FFF2-40B4-BE49-F238E27FC236}">
              <a16:creationId xmlns:a16="http://schemas.microsoft.com/office/drawing/2014/main" id="{92F1BBF4-1F95-4F1F-B827-D3314A28A45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54" name="Text Box 211">
          <a:extLst>
            <a:ext uri="{FF2B5EF4-FFF2-40B4-BE49-F238E27FC236}">
              <a16:creationId xmlns:a16="http://schemas.microsoft.com/office/drawing/2014/main" id="{DEDFA8BB-1530-4206-8B4D-A9D90B54148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55" name="Text Box 212">
          <a:extLst>
            <a:ext uri="{FF2B5EF4-FFF2-40B4-BE49-F238E27FC236}">
              <a16:creationId xmlns:a16="http://schemas.microsoft.com/office/drawing/2014/main" id="{A739A39A-C91B-4257-A0E9-C84BF079F4A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56" name="Text Box 213">
          <a:extLst>
            <a:ext uri="{FF2B5EF4-FFF2-40B4-BE49-F238E27FC236}">
              <a16:creationId xmlns:a16="http://schemas.microsoft.com/office/drawing/2014/main" id="{8BD9DAF3-A028-4112-BB2A-A5B60DDAB02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57" name="Text Box 214">
          <a:extLst>
            <a:ext uri="{FF2B5EF4-FFF2-40B4-BE49-F238E27FC236}">
              <a16:creationId xmlns:a16="http://schemas.microsoft.com/office/drawing/2014/main" id="{C7DA6FF9-1C62-449E-9919-B96C349BEC1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58" name="Text Box 215">
          <a:extLst>
            <a:ext uri="{FF2B5EF4-FFF2-40B4-BE49-F238E27FC236}">
              <a16:creationId xmlns:a16="http://schemas.microsoft.com/office/drawing/2014/main" id="{A3B2E56F-51AD-4E35-BD41-073DFF3E8C1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59" name="Text Box 216">
          <a:extLst>
            <a:ext uri="{FF2B5EF4-FFF2-40B4-BE49-F238E27FC236}">
              <a16:creationId xmlns:a16="http://schemas.microsoft.com/office/drawing/2014/main" id="{5488E5E3-43DB-4B63-A9AB-6D856D405A0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60" name="Text Box 217">
          <a:extLst>
            <a:ext uri="{FF2B5EF4-FFF2-40B4-BE49-F238E27FC236}">
              <a16:creationId xmlns:a16="http://schemas.microsoft.com/office/drawing/2014/main" id="{373C263B-5D4C-4208-989E-7A30A0CD91D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6161" name="Text Box 218">
          <a:extLst>
            <a:ext uri="{FF2B5EF4-FFF2-40B4-BE49-F238E27FC236}">
              <a16:creationId xmlns:a16="http://schemas.microsoft.com/office/drawing/2014/main" id="{850A6F24-3F87-4D59-930B-7653202FDD73}"/>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6162" name="Text Box 219">
          <a:extLst>
            <a:ext uri="{FF2B5EF4-FFF2-40B4-BE49-F238E27FC236}">
              <a16:creationId xmlns:a16="http://schemas.microsoft.com/office/drawing/2014/main" id="{0D5EC97E-161C-4390-AB6B-69A90693E5C8}"/>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63" name="Text Box 220">
          <a:extLst>
            <a:ext uri="{FF2B5EF4-FFF2-40B4-BE49-F238E27FC236}">
              <a16:creationId xmlns:a16="http://schemas.microsoft.com/office/drawing/2014/main" id="{BC34C6C9-421C-491F-9EA6-26FE87C81E0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64" name="Text Box 221">
          <a:extLst>
            <a:ext uri="{FF2B5EF4-FFF2-40B4-BE49-F238E27FC236}">
              <a16:creationId xmlns:a16="http://schemas.microsoft.com/office/drawing/2014/main" id="{C8C9DF1E-ACE7-4C1B-9676-AA0529186A6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65" name="Text Box 222">
          <a:extLst>
            <a:ext uri="{FF2B5EF4-FFF2-40B4-BE49-F238E27FC236}">
              <a16:creationId xmlns:a16="http://schemas.microsoft.com/office/drawing/2014/main" id="{F8767AF5-EDFC-4358-8B36-F50307F117F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66" name="Text Box 223">
          <a:extLst>
            <a:ext uri="{FF2B5EF4-FFF2-40B4-BE49-F238E27FC236}">
              <a16:creationId xmlns:a16="http://schemas.microsoft.com/office/drawing/2014/main" id="{79A85392-5DDE-4C4D-9DEE-27646D8568B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67" name="Text Box 224">
          <a:extLst>
            <a:ext uri="{FF2B5EF4-FFF2-40B4-BE49-F238E27FC236}">
              <a16:creationId xmlns:a16="http://schemas.microsoft.com/office/drawing/2014/main" id="{496F8DEC-180D-4B67-A457-A01A0F936F4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68" name="Text Box 225">
          <a:extLst>
            <a:ext uri="{FF2B5EF4-FFF2-40B4-BE49-F238E27FC236}">
              <a16:creationId xmlns:a16="http://schemas.microsoft.com/office/drawing/2014/main" id="{80925597-A93E-460B-899D-2A31152FF49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69" name="Text Box 226">
          <a:extLst>
            <a:ext uri="{FF2B5EF4-FFF2-40B4-BE49-F238E27FC236}">
              <a16:creationId xmlns:a16="http://schemas.microsoft.com/office/drawing/2014/main" id="{1AA33EF0-5C54-47C3-815E-85C995ACDB6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70" name="Text Box 271">
          <a:extLst>
            <a:ext uri="{FF2B5EF4-FFF2-40B4-BE49-F238E27FC236}">
              <a16:creationId xmlns:a16="http://schemas.microsoft.com/office/drawing/2014/main" id="{3D9F0030-84B9-411E-B0D7-6243FFCC071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71" name="Text Box 272">
          <a:extLst>
            <a:ext uri="{FF2B5EF4-FFF2-40B4-BE49-F238E27FC236}">
              <a16:creationId xmlns:a16="http://schemas.microsoft.com/office/drawing/2014/main" id="{493A48D3-FAB5-4A3D-9844-87039942B70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72" name="Text Box 273">
          <a:extLst>
            <a:ext uri="{FF2B5EF4-FFF2-40B4-BE49-F238E27FC236}">
              <a16:creationId xmlns:a16="http://schemas.microsoft.com/office/drawing/2014/main" id="{E01958BE-1767-40E5-AE8D-FA5C20FADCA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73" name="Text Box 274">
          <a:extLst>
            <a:ext uri="{FF2B5EF4-FFF2-40B4-BE49-F238E27FC236}">
              <a16:creationId xmlns:a16="http://schemas.microsoft.com/office/drawing/2014/main" id="{49C18D88-8DE6-439F-85D6-295B06B5490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74" name="Text Box 275">
          <a:extLst>
            <a:ext uri="{FF2B5EF4-FFF2-40B4-BE49-F238E27FC236}">
              <a16:creationId xmlns:a16="http://schemas.microsoft.com/office/drawing/2014/main" id="{6EC30E3F-6063-4D94-A416-26271891223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75" name="Text Box 276">
          <a:extLst>
            <a:ext uri="{FF2B5EF4-FFF2-40B4-BE49-F238E27FC236}">
              <a16:creationId xmlns:a16="http://schemas.microsoft.com/office/drawing/2014/main" id="{2ABCF1AC-4CE2-4A34-955F-7C48D949FA7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76" name="Text Box 277">
          <a:extLst>
            <a:ext uri="{FF2B5EF4-FFF2-40B4-BE49-F238E27FC236}">
              <a16:creationId xmlns:a16="http://schemas.microsoft.com/office/drawing/2014/main" id="{96F53554-319E-4F72-AC44-02382AB676C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77" name="Text Box 278">
          <a:extLst>
            <a:ext uri="{FF2B5EF4-FFF2-40B4-BE49-F238E27FC236}">
              <a16:creationId xmlns:a16="http://schemas.microsoft.com/office/drawing/2014/main" id="{155671AF-921B-4562-85F2-0B6B714604D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78" name="Text Box 279">
          <a:extLst>
            <a:ext uri="{FF2B5EF4-FFF2-40B4-BE49-F238E27FC236}">
              <a16:creationId xmlns:a16="http://schemas.microsoft.com/office/drawing/2014/main" id="{DC84E878-4A05-4099-88D3-866478687D6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79" name="Text Box 280">
          <a:extLst>
            <a:ext uri="{FF2B5EF4-FFF2-40B4-BE49-F238E27FC236}">
              <a16:creationId xmlns:a16="http://schemas.microsoft.com/office/drawing/2014/main" id="{63E39F48-13A8-47C7-8238-9F7725BC8BE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180" name="Text Box 281">
          <a:extLst>
            <a:ext uri="{FF2B5EF4-FFF2-40B4-BE49-F238E27FC236}">
              <a16:creationId xmlns:a16="http://schemas.microsoft.com/office/drawing/2014/main" id="{359E5770-5AB4-4FAC-911F-0451C25475A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81" name="Text Box 282">
          <a:extLst>
            <a:ext uri="{FF2B5EF4-FFF2-40B4-BE49-F238E27FC236}">
              <a16:creationId xmlns:a16="http://schemas.microsoft.com/office/drawing/2014/main" id="{9615FC53-FEE9-4E7D-BE99-0C63C840C10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82" name="Text Box 283">
          <a:extLst>
            <a:ext uri="{FF2B5EF4-FFF2-40B4-BE49-F238E27FC236}">
              <a16:creationId xmlns:a16="http://schemas.microsoft.com/office/drawing/2014/main" id="{C0770496-1835-4C27-9F4C-684A94EF4C9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83" name="Text Box 284">
          <a:extLst>
            <a:ext uri="{FF2B5EF4-FFF2-40B4-BE49-F238E27FC236}">
              <a16:creationId xmlns:a16="http://schemas.microsoft.com/office/drawing/2014/main" id="{FC723FD5-D34D-40D0-9492-212CE7E767F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84" name="Text Box 285">
          <a:extLst>
            <a:ext uri="{FF2B5EF4-FFF2-40B4-BE49-F238E27FC236}">
              <a16:creationId xmlns:a16="http://schemas.microsoft.com/office/drawing/2014/main" id="{A770D9C5-14FF-4955-A33D-185A98445ED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85" name="Text Box 286">
          <a:extLst>
            <a:ext uri="{FF2B5EF4-FFF2-40B4-BE49-F238E27FC236}">
              <a16:creationId xmlns:a16="http://schemas.microsoft.com/office/drawing/2014/main" id="{B7E0A741-2354-4C81-B525-204A6C656B7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6186" name="Text Box 287">
          <a:extLst>
            <a:ext uri="{FF2B5EF4-FFF2-40B4-BE49-F238E27FC236}">
              <a16:creationId xmlns:a16="http://schemas.microsoft.com/office/drawing/2014/main" id="{47781C4F-2E19-400A-999C-A22E152E49BF}"/>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87" name="Text Box 288">
          <a:extLst>
            <a:ext uri="{FF2B5EF4-FFF2-40B4-BE49-F238E27FC236}">
              <a16:creationId xmlns:a16="http://schemas.microsoft.com/office/drawing/2014/main" id="{3FCD65E8-4428-4F27-8782-9A154CBC5A5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88" name="Text Box 289">
          <a:extLst>
            <a:ext uri="{FF2B5EF4-FFF2-40B4-BE49-F238E27FC236}">
              <a16:creationId xmlns:a16="http://schemas.microsoft.com/office/drawing/2014/main" id="{6C5C25B8-4C08-45B1-85A1-AE60D8E0CF4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89" name="Text Box 290">
          <a:extLst>
            <a:ext uri="{FF2B5EF4-FFF2-40B4-BE49-F238E27FC236}">
              <a16:creationId xmlns:a16="http://schemas.microsoft.com/office/drawing/2014/main" id="{8F2AF254-2A84-4DEE-A712-5585D33A9F2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190" name="Text Box 291">
          <a:extLst>
            <a:ext uri="{FF2B5EF4-FFF2-40B4-BE49-F238E27FC236}">
              <a16:creationId xmlns:a16="http://schemas.microsoft.com/office/drawing/2014/main" id="{7160F7BD-0874-4340-B2C6-8372E988D90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191" name="Text Box 292">
          <a:extLst>
            <a:ext uri="{FF2B5EF4-FFF2-40B4-BE49-F238E27FC236}">
              <a16:creationId xmlns:a16="http://schemas.microsoft.com/office/drawing/2014/main" id="{EB9BDCA7-0F7A-415C-8AAD-9FF9D63A1C2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192" name="Text Box 294">
          <a:extLst>
            <a:ext uri="{FF2B5EF4-FFF2-40B4-BE49-F238E27FC236}">
              <a16:creationId xmlns:a16="http://schemas.microsoft.com/office/drawing/2014/main" id="{C3077980-5AED-4A80-A022-3718EC7ABB8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193" name="Text Box 51">
          <a:extLst>
            <a:ext uri="{FF2B5EF4-FFF2-40B4-BE49-F238E27FC236}">
              <a16:creationId xmlns:a16="http://schemas.microsoft.com/office/drawing/2014/main" id="{9F824C3A-FF77-489A-8B3F-789AD87C95FE}"/>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194" name="Text Box 52">
          <a:extLst>
            <a:ext uri="{FF2B5EF4-FFF2-40B4-BE49-F238E27FC236}">
              <a16:creationId xmlns:a16="http://schemas.microsoft.com/office/drawing/2014/main" id="{023074F9-3E6D-4ECC-A087-B44D77F1FA5D}"/>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195" name="Text Box 53">
          <a:extLst>
            <a:ext uri="{FF2B5EF4-FFF2-40B4-BE49-F238E27FC236}">
              <a16:creationId xmlns:a16="http://schemas.microsoft.com/office/drawing/2014/main" id="{3717FAF8-C4F3-4EBA-A037-90E9B209EA96}"/>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196" name="Text Box 54">
          <a:extLst>
            <a:ext uri="{FF2B5EF4-FFF2-40B4-BE49-F238E27FC236}">
              <a16:creationId xmlns:a16="http://schemas.microsoft.com/office/drawing/2014/main" id="{EF22DC84-52E9-4239-96D3-829BCDAA071B}"/>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6197" name="Text Box 55">
          <a:extLst>
            <a:ext uri="{FF2B5EF4-FFF2-40B4-BE49-F238E27FC236}">
              <a16:creationId xmlns:a16="http://schemas.microsoft.com/office/drawing/2014/main" id="{1AEF9143-9D82-47D1-8D57-799260CFA949}"/>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6198" name="Text Box 56">
          <a:extLst>
            <a:ext uri="{FF2B5EF4-FFF2-40B4-BE49-F238E27FC236}">
              <a16:creationId xmlns:a16="http://schemas.microsoft.com/office/drawing/2014/main" id="{CC6BFF12-0CCE-48F4-9121-C7041C2CEA25}"/>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199" name="Text Box 57">
          <a:extLst>
            <a:ext uri="{FF2B5EF4-FFF2-40B4-BE49-F238E27FC236}">
              <a16:creationId xmlns:a16="http://schemas.microsoft.com/office/drawing/2014/main" id="{4CD2FF7E-7ECE-43AF-AAD1-B8F0F28C1CB5}"/>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200" name="Text Box 58">
          <a:extLst>
            <a:ext uri="{FF2B5EF4-FFF2-40B4-BE49-F238E27FC236}">
              <a16:creationId xmlns:a16="http://schemas.microsoft.com/office/drawing/2014/main" id="{2F7B01B0-5EB7-43E2-B2EE-A7A78FDD65D6}"/>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201" name="Text Box 59">
          <a:extLst>
            <a:ext uri="{FF2B5EF4-FFF2-40B4-BE49-F238E27FC236}">
              <a16:creationId xmlns:a16="http://schemas.microsoft.com/office/drawing/2014/main" id="{96ECCEE9-A5F7-4D14-BDEC-64D096ECD85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202" name="Text Box 60">
          <a:extLst>
            <a:ext uri="{FF2B5EF4-FFF2-40B4-BE49-F238E27FC236}">
              <a16:creationId xmlns:a16="http://schemas.microsoft.com/office/drawing/2014/main" id="{D38D2742-25B9-4628-B6B4-AB1DCD9A988E}"/>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6203" name="Text Box 61">
          <a:extLst>
            <a:ext uri="{FF2B5EF4-FFF2-40B4-BE49-F238E27FC236}">
              <a16:creationId xmlns:a16="http://schemas.microsoft.com/office/drawing/2014/main" id="{7878ED0D-68B1-4E5A-BE6C-D7EA3AB77281}"/>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6204" name="Text Box 62">
          <a:extLst>
            <a:ext uri="{FF2B5EF4-FFF2-40B4-BE49-F238E27FC236}">
              <a16:creationId xmlns:a16="http://schemas.microsoft.com/office/drawing/2014/main" id="{E7DDD193-97CF-40DE-8AA5-0926E615EA82}"/>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205" name="Text Box 65">
          <a:extLst>
            <a:ext uri="{FF2B5EF4-FFF2-40B4-BE49-F238E27FC236}">
              <a16:creationId xmlns:a16="http://schemas.microsoft.com/office/drawing/2014/main" id="{7BF363B7-F797-45DC-8EF6-D258CA43732E}"/>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206" name="Text Box 66">
          <a:extLst>
            <a:ext uri="{FF2B5EF4-FFF2-40B4-BE49-F238E27FC236}">
              <a16:creationId xmlns:a16="http://schemas.microsoft.com/office/drawing/2014/main" id="{282AAEEB-C42F-4013-8C8F-2817680FBA52}"/>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207" name="Text Box 67">
          <a:extLst>
            <a:ext uri="{FF2B5EF4-FFF2-40B4-BE49-F238E27FC236}">
              <a16:creationId xmlns:a16="http://schemas.microsoft.com/office/drawing/2014/main" id="{FC52E8B7-EBA4-4478-AE8A-3D01103CC544}"/>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208" name="Text Box 68">
          <a:extLst>
            <a:ext uri="{FF2B5EF4-FFF2-40B4-BE49-F238E27FC236}">
              <a16:creationId xmlns:a16="http://schemas.microsoft.com/office/drawing/2014/main" id="{5EB84904-BD9A-4889-9C4A-17E7E7D9EDC1}"/>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6209" name="Text Box 69">
          <a:extLst>
            <a:ext uri="{FF2B5EF4-FFF2-40B4-BE49-F238E27FC236}">
              <a16:creationId xmlns:a16="http://schemas.microsoft.com/office/drawing/2014/main" id="{366ADE5D-8936-499A-BE87-460E7B60A3D0}"/>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6210" name="Text Box 70">
          <a:extLst>
            <a:ext uri="{FF2B5EF4-FFF2-40B4-BE49-F238E27FC236}">
              <a16:creationId xmlns:a16="http://schemas.microsoft.com/office/drawing/2014/main" id="{4B1F6DB6-1398-4905-9BBE-31F97200AB6F}"/>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211" name="Text Box 71">
          <a:extLst>
            <a:ext uri="{FF2B5EF4-FFF2-40B4-BE49-F238E27FC236}">
              <a16:creationId xmlns:a16="http://schemas.microsoft.com/office/drawing/2014/main" id="{616F52EF-9307-4355-8634-C5EF227953D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212" name="Text Box 72">
          <a:extLst>
            <a:ext uri="{FF2B5EF4-FFF2-40B4-BE49-F238E27FC236}">
              <a16:creationId xmlns:a16="http://schemas.microsoft.com/office/drawing/2014/main" id="{12755AD1-9672-4D3A-9FFA-2A05C165FAAD}"/>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213" name="Text Box 73">
          <a:extLst>
            <a:ext uri="{FF2B5EF4-FFF2-40B4-BE49-F238E27FC236}">
              <a16:creationId xmlns:a16="http://schemas.microsoft.com/office/drawing/2014/main" id="{22E7A139-D208-4B3D-95F2-3DDB70767F20}"/>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214" name="Text Box 74">
          <a:extLst>
            <a:ext uri="{FF2B5EF4-FFF2-40B4-BE49-F238E27FC236}">
              <a16:creationId xmlns:a16="http://schemas.microsoft.com/office/drawing/2014/main" id="{659A4C31-8480-4249-BB1C-05B996B37332}"/>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6215" name="Text Box 75">
          <a:extLst>
            <a:ext uri="{FF2B5EF4-FFF2-40B4-BE49-F238E27FC236}">
              <a16:creationId xmlns:a16="http://schemas.microsoft.com/office/drawing/2014/main" id="{6F7AFD91-6F7A-43DD-9962-7ECB5CA0CCD0}"/>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6216" name="Text Box 76">
          <a:extLst>
            <a:ext uri="{FF2B5EF4-FFF2-40B4-BE49-F238E27FC236}">
              <a16:creationId xmlns:a16="http://schemas.microsoft.com/office/drawing/2014/main" id="{CA4DDD15-2D17-41EE-80E0-E4CFF80EE10F}"/>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217" name="Text Box 239">
          <a:extLst>
            <a:ext uri="{FF2B5EF4-FFF2-40B4-BE49-F238E27FC236}">
              <a16:creationId xmlns:a16="http://schemas.microsoft.com/office/drawing/2014/main" id="{98E74A39-B7A9-4800-8FCD-85FD816B441B}"/>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218" name="Text Box 240">
          <a:extLst>
            <a:ext uri="{FF2B5EF4-FFF2-40B4-BE49-F238E27FC236}">
              <a16:creationId xmlns:a16="http://schemas.microsoft.com/office/drawing/2014/main" id="{6003B135-08E4-4101-98E2-295C0EEC7279}"/>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219" name="Text Box 241">
          <a:extLst>
            <a:ext uri="{FF2B5EF4-FFF2-40B4-BE49-F238E27FC236}">
              <a16:creationId xmlns:a16="http://schemas.microsoft.com/office/drawing/2014/main" id="{7A4188D4-56AE-4DED-9489-EE796C203B33}"/>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220" name="Text Box 242">
          <a:extLst>
            <a:ext uri="{FF2B5EF4-FFF2-40B4-BE49-F238E27FC236}">
              <a16:creationId xmlns:a16="http://schemas.microsoft.com/office/drawing/2014/main" id="{B186231F-4D80-4618-A904-7D00A35FE53E}"/>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6221" name="Text Box 243">
          <a:extLst>
            <a:ext uri="{FF2B5EF4-FFF2-40B4-BE49-F238E27FC236}">
              <a16:creationId xmlns:a16="http://schemas.microsoft.com/office/drawing/2014/main" id="{206FA222-360F-4A13-A6CA-8A87E4B4961A}"/>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6222" name="Text Box 244">
          <a:extLst>
            <a:ext uri="{FF2B5EF4-FFF2-40B4-BE49-F238E27FC236}">
              <a16:creationId xmlns:a16="http://schemas.microsoft.com/office/drawing/2014/main" id="{17686D37-FA09-4A6F-98C9-1AA6510C96D4}"/>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223" name="Text Box 245">
          <a:extLst>
            <a:ext uri="{FF2B5EF4-FFF2-40B4-BE49-F238E27FC236}">
              <a16:creationId xmlns:a16="http://schemas.microsoft.com/office/drawing/2014/main" id="{FE485127-FA29-4C1C-BB2D-3D2D24F95A57}"/>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224" name="Text Box 246">
          <a:extLst>
            <a:ext uri="{FF2B5EF4-FFF2-40B4-BE49-F238E27FC236}">
              <a16:creationId xmlns:a16="http://schemas.microsoft.com/office/drawing/2014/main" id="{0066DF48-DF9C-4818-994A-43D4A160D441}"/>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225" name="Text Box 247">
          <a:extLst>
            <a:ext uri="{FF2B5EF4-FFF2-40B4-BE49-F238E27FC236}">
              <a16:creationId xmlns:a16="http://schemas.microsoft.com/office/drawing/2014/main" id="{D9658EBE-036B-43C0-8122-EC026695283A}"/>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226" name="Text Box 248">
          <a:extLst>
            <a:ext uri="{FF2B5EF4-FFF2-40B4-BE49-F238E27FC236}">
              <a16:creationId xmlns:a16="http://schemas.microsoft.com/office/drawing/2014/main" id="{565A412E-469B-4FE9-B294-CC7B8AC7333C}"/>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6227" name="Text Box 249">
          <a:extLst>
            <a:ext uri="{FF2B5EF4-FFF2-40B4-BE49-F238E27FC236}">
              <a16:creationId xmlns:a16="http://schemas.microsoft.com/office/drawing/2014/main" id="{C71229B7-ECCF-45F5-B9F1-08BB67939F22}"/>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6228" name="Text Box 250">
          <a:extLst>
            <a:ext uri="{FF2B5EF4-FFF2-40B4-BE49-F238E27FC236}">
              <a16:creationId xmlns:a16="http://schemas.microsoft.com/office/drawing/2014/main" id="{4EF0ACF6-01D9-4C8A-A3BA-9E82D46791CE}"/>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229" name="Text Box 253">
          <a:extLst>
            <a:ext uri="{FF2B5EF4-FFF2-40B4-BE49-F238E27FC236}">
              <a16:creationId xmlns:a16="http://schemas.microsoft.com/office/drawing/2014/main" id="{C745AC37-E26A-4F0F-957B-F723631D179E}"/>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230" name="Text Box 254">
          <a:extLst>
            <a:ext uri="{FF2B5EF4-FFF2-40B4-BE49-F238E27FC236}">
              <a16:creationId xmlns:a16="http://schemas.microsoft.com/office/drawing/2014/main" id="{7A929AB5-AABD-4F2E-A030-3D8DA582C075}"/>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231" name="Text Box 255">
          <a:extLst>
            <a:ext uri="{FF2B5EF4-FFF2-40B4-BE49-F238E27FC236}">
              <a16:creationId xmlns:a16="http://schemas.microsoft.com/office/drawing/2014/main" id="{CBF3269A-5C46-4B6E-9CA1-8D058E2BC9B6}"/>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232" name="Text Box 256">
          <a:extLst>
            <a:ext uri="{FF2B5EF4-FFF2-40B4-BE49-F238E27FC236}">
              <a16:creationId xmlns:a16="http://schemas.microsoft.com/office/drawing/2014/main" id="{1813E747-066D-4348-93BA-F9B0D3932CBC}"/>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6233" name="Text Box 257">
          <a:extLst>
            <a:ext uri="{FF2B5EF4-FFF2-40B4-BE49-F238E27FC236}">
              <a16:creationId xmlns:a16="http://schemas.microsoft.com/office/drawing/2014/main" id="{F2CD6CF0-103D-46C5-A02B-0880C4E3173E}"/>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6234" name="Text Box 258">
          <a:extLst>
            <a:ext uri="{FF2B5EF4-FFF2-40B4-BE49-F238E27FC236}">
              <a16:creationId xmlns:a16="http://schemas.microsoft.com/office/drawing/2014/main" id="{E06432DD-31BB-4886-AE1D-647641B2769C}"/>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235" name="Text Box 259">
          <a:extLst>
            <a:ext uri="{FF2B5EF4-FFF2-40B4-BE49-F238E27FC236}">
              <a16:creationId xmlns:a16="http://schemas.microsoft.com/office/drawing/2014/main" id="{8C61C7DA-2C7F-4473-8C54-01FE71DC84B2}"/>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236" name="Text Box 260">
          <a:extLst>
            <a:ext uri="{FF2B5EF4-FFF2-40B4-BE49-F238E27FC236}">
              <a16:creationId xmlns:a16="http://schemas.microsoft.com/office/drawing/2014/main" id="{CEE4CADA-C6D5-4DE0-B534-FCBD563BF8F5}"/>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237" name="Text Box 261">
          <a:extLst>
            <a:ext uri="{FF2B5EF4-FFF2-40B4-BE49-F238E27FC236}">
              <a16:creationId xmlns:a16="http://schemas.microsoft.com/office/drawing/2014/main" id="{101B6AFC-834F-4344-96F6-2F2A92D19D49}"/>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238" name="Text Box 262">
          <a:extLst>
            <a:ext uri="{FF2B5EF4-FFF2-40B4-BE49-F238E27FC236}">
              <a16:creationId xmlns:a16="http://schemas.microsoft.com/office/drawing/2014/main" id="{9A8A7171-C0BE-4113-B385-5FACCB8EF222}"/>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6239" name="Text Box 263">
          <a:extLst>
            <a:ext uri="{FF2B5EF4-FFF2-40B4-BE49-F238E27FC236}">
              <a16:creationId xmlns:a16="http://schemas.microsoft.com/office/drawing/2014/main" id="{8004C058-0BCD-49FB-A438-BBEE70599EF8}"/>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6240" name="Text Box 264">
          <a:extLst>
            <a:ext uri="{FF2B5EF4-FFF2-40B4-BE49-F238E27FC236}">
              <a16:creationId xmlns:a16="http://schemas.microsoft.com/office/drawing/2014/main" id="{8433CD8D-DF95-430A-9864-1FB2B5328ED6}"/>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41" name="Text Box 51">
          <a:extLst>
            <a:ext uri="{FF2B5EF4-FFF2-40B4-BE49-F238E27FC236}">
              <a16:creationId xmlns:a16="http://schemas.microsoft.com/office/drawing/2014/main" id="{45AE3518-4281-49EF-9682-E2108AC2385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42" name="Text Box 52">
          <a:extLst>
            <a:ext uri="{FF2B5EF4-FFF2-40B4-BE49-F238E27FC236}">
              <a16:creationId xmlns:a16="http://schemas.microsoft.com/office/drawing/2014/main" id="{A1ECC6E6-70CE-46EB-8A71-3C9E48C3B6C7}"/>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43" name="Text Box 53">
          <a:extLst>
            <a:ext uri="{FF2B5EF4-FFF2-40B4-BE49-F238E27FC236}">
              <a16:creationId xmlns:a16="http://schemas.microsoft.com/office/drawing/2014/main" id="{6995F560-A82C-4BBC-A93F-7D495A10CA7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44" name="Text Box 54">
          <a:extLst>
            <a:ext uri="{FF2B5EF4-FFF2-40B4-BE49-F238E27FC236}">
              <a16:creationId xmlns:a16="http://schemas.microsoft.com/office/drawing/2014/main" id="{36565A7A-B15E-4DCE-9113-EEB82F13D59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245" name="Text Box 55">
          <a:extLst>
            <a:ext uri="{FF2B5EF4-FFF2-40B4-BE49-F238E27FC236}">
              <a16:creationId xmlns:a16="http://schemas.microsoft.com/office/drawing/2014/main" id="{BEBC63A3-AB4D-409A-9568-95E1E4330071}"/>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246" name="Text Box 56">
          <a:extLst>
            <a:ext uri="{FF2B5EF4-FFF2-40B4-BE49-F238E27FC236}">
              <a16:creationId xmlns:a16="http://schemas.microsoft.com/office/drawing/2014/main" id="{D1D132B2-D20E-4D9F-A1EE-5CD48C8A65C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47" name="Text Box 57">
          <a:extLst>
            <a:ext uri="{FF2B5EF4-FFF2-40B4-BE49-F238E27FC236}">
              <a16:creationId xmlns:a16="http://schemas.microsoft.com/office/drawing/2014/main" id="{31AC77EE-DE2F-4CD3-A34B-38836F193CE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48" name="Text Box 58">
          <a:extLst>
            <a:ext uri="{FF2B5EF4-FFF2-40B4-BE49-F238E27FC236}">
              <a16:creationId xmlns:a16="http://schemas.microsoft.com/office/drawing/2014/main" id="{7DCF14C5-30B2-4436-92B0-6D8343C7D96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49" name="Text Box 59">
          <a:extLst>
            <a:ext uri="{FF2B5EF4-FFF2-40B4-BE49-F238E27FC236}">
              <a16:creationId xmlns:a16="http://schemas.microsoft.com/office/drawing/2014/main" id="{EE30E6BD-63B9-42E1-8CD5-DB3AA66F237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50" name="Text Box 60">
          <a:extLst>
            <a:ext uri="{FF2B5EF4-FFF2-40B4-BE49-F238E27FC236}">
              <a16:creationId xmlns:a16="http://schemas.microsoft.com/office/drawing/2014/main" id="{61537AFF-EE5A-4EC3-B7FD-EAC404FB583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251" name="Text Box 61">
          <a:extLst>
            <a:ext uri="{FF2B5EF4-FFF2-40B4-BE49-F238E27FC236}">
              <a16:creationId xmlns:a16="http://schemas.microsoft.com/office/drawing/2014/main" id="{27D27698-905C-425B-AECE-1145CEB5F1E5}"/>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252" name="Text Box 62">
          <a:extLst>
            <a:ext uri="{FF2B5EF4-FFF2-40B4-BE49-F238E27FC236}">
              <a16:creationId xmlns:a16="http://schemas.microsoft.com/office/drawing/2014/main" id="{078731D5-4F8A-41C9-AA7D-0DDF4EB24347}"/>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53" name="Text Box 65">
          <a:extLst>
            <a:ext uri="{FF2B5EF4-FFF2-40B4-BE49-F238E27FC236}">
              <a16:creationId xmlns:a16="http://schemas.microsoft.com/office/drawing/2014/main" id="{0D612062-AF0C-4743-813D-0CB5979E4EB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54" name="Text Box 66">
          <a:extLst>
            <a:ext uri="{FF2B5EF4-FFF2-40B4-BE49-F238E27FC236}">
              <a16:creationId xmlns:a16="http://schemas.microsoft.com/office/drawing/2014/main" id="{CBCD8F0E-3ABB-44B7-85A2-1D376AD1EDF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55" name="Text Box 67">
          <a:extLst>
            <a:ext uri="{FF2B5EF4-FFF2-40B4-BE49-F238E27FC236}">
              <a16:creationId xmlns:a16="http://schemas.microsoft.com/office/drawing/2014/main" id="{25D9CD8A-52E5-4F30-8497-9E5E0AC386F5}"/>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56" name="Text Box 68">
          <a:extLst>
            <a:ext uri="{FF2B5EF4-FFF2-40B4-BE49-F238E27FC236}">
              <a16:creationId xmlns:a16="http://schemas.microsoft.com/office/drawing/2014/main" id="{D9D93DE0-AA9E-4CFB-8876-8AB997C7DED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257" name="Text Box 69">
          <a:extLst>
            <a:ext uri="{FF2B5EF4-FFF2-40B4-BE49-F238E27FC236}">
              <a16:creationId xmlns:a16="http://schemas.microsoft.com/office/drawing/2014/main" id="{0FD85D42-65F6-4435-8895-D189751657CF}"/>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258" name="Text Box 70">
          <a:extLst>
            <a:ext uri="{FF2B5EF4-FFF2-40B4-BE49-F238E27FC236}">
              <a16:creationId xmlns:a16="http://schemas.microsoft.com/office/drawing/2014/main" id="{820A6102-3501-4801-B814-AA1F2D7E3E30}"/>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59" name="Text Box 71">
          <a:extLst>
            <a:ext uri="{FF2B5EF4-FFF2-40B4-BE49-F238E27FC236}">
              <a16:creationId xmlns:a16="http://schemas.microsoft.com/office/drawing/2014/main" id="{A5110152-ED0A-4390-806C-99AEBC67F59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60" name="Text Box 72">
          <a:extLst>
            <a:ext uri="{FF2B5EF4-FFF2-40B4-BE49-F238E27FC236}">
              <a16:creationId xmlns:a16="http://schemas.microsoft.com/office/drawing/2014/main" id="{5A6383E7-73C3-40A5-AFB2-DE42E3119BB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61" name="Text Box 73">
          <a:extLst>
            <a:ext uri="{FF2B5EF4-FFF2-40B4-BE49-F238E27FC236}">
              <a16:creationId xmlns:a16="http://schemas.microsoft.com/office/drawing/2014/main" id="{64DDA9D1-8AD7-4377-91FA-214DEA5C3B2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62" name="Text Box 74">
          <a:extLst>
            <a:ext uri="{FF2B5EF4-FFF2-40B4-BE49-F238E27FC236}">
              <a16:creationId xmlns:a16="http://schemas.microsoft.com/office/drawing/2014/main" id="{7623FEF7-A979-4E85-834E-AFD8498E85D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263" name="Text Box 75">
          <a:extLst>
            <a:ext uri="{FF2B5EF4-FFF2-40B4-BE49-F238E27FC236}">
              <a16:creationId xmlns:a16="http://schemas.microsoft.com/office/drawing/2014/main" id="{3F7DE52B-4804-4B1A-9EBE-BD1B47F15E38}"/>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264" name="Text Box 76">
          <a:extLst>
            <a:ext uri="{FF2B5EF4-FFF2-40B4-BE49-F238E27FC236}">
              <a16:creationId xmlns:a16="http://schemas.microsoft.com/office/drawing/2014/main" id="{57FE5691-7594-486B-9445-B8134E019CDA}"/>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65" name="Text Box 239">
          <a:extLst>
            <a:ext uri="{FF2B5EF4-FFF2-40B4-BE49-F238E27FC236}">
              <a16:creationId xmlns:a16="http://schemas.microsoft.com/office/drawing/2014/main" id="{D3F9036B-4A62-4541-A323-53052C1B881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66" name="Text Box 240">
          <a:extLst>
            <a:ext uri="{FF2B5EF4-FFF2-40B4-BE49-F238E27FC236}">
              <a16:creationId xmlns:a16="http://schemas.microsoft.com/office/drawing/2014/main" id="{217DFBFB-C780-4408-AF36-F3143E5EE1E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67" name="Text Box 241">
          <a:extLst>
            <a:ext uri="{FF2B5EF4-FFF2-40B4-BE49-F238E27FC236}">
              <a16:creationId xmlns:a16="http://schemas.microsoft.com/office/drawing/2014/main" id="{21F82843-F363-4FD8-BA91-69629095C07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68" name="Text Box 242">
          <a:extLst>
            <a:ext uri="{FF2B5EF4-FFF2-40B4-BE49-F238E27FC236}">
              <a16:creationId xmlns:a16="http://schemas.microsoft.com/office/drawing/2014/main" id="{C9D2BB70-872F-4339-B83D-F07772CEB95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269" name="Text Box 243">
          <a:extLst>
            <a:ext uri="{FF2B5EF4-FFF2-40B4-BE49-F238E27FC236}">
              <a16:creationId xmlns:a16="http://schemas.microsoft.com/office/drawing/2014/main" id="{70691AD3-7E09-4DB4-A611-FF91EEC1E00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270" name="Text Box 244">
          <a:extLst>
            <a:ext uri="{FF2B5EF4-FFF2-40B4-BE49-F238E27FC236}">
              <a16:creationId xmlns:a16="http://schemas.microsoft.com/office/drawing/2014/main" id="{D9B40990-5767-4765-8C5C-D94794070ECA}"/>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71" name="Text Box 245">
          <a:extLst>
            <a:ext uri="{FF2B5EF4-FFF2-40B4-BE49-F238E27FC236}">
              <a16:creationId xmlns:a16="http://schemas.microsoft.com/office/drawing/2014/main" id="{AEF8CB0A-900A-494C-A820-4C1B34B4839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72" name="Text Box 246">
          <a:extLst>
            <a:ext uri="{FF2B5EF4-FFF2-40B4-BE49-F238E27FC236}">
              <a16:creationId xmlns:a16="http://schemas.microsoft.com/office/drawing/2014/main" id="{A42FA07C-43FC-4365-86BB-5E57E04021B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73" name="Text Box 247">
          <a:extLst>
            <a:ext uri="{FF2B5EF4-FFF2-40B4-BE49-F238E27FC236}">
              <a16:creationId xmlns:a16="http://schemas.microsoft.com/office/drawing/2014/main" id="{E11055CF-54A0-4D95-9B38-4E94587D2A1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74" name="Text Box 248">
          <a:extLst>
            <a:ext uri="{FF2B5EF4-FFF2-40B4-BE49-F238E27FC236}">
              <a16:creationId xmlns:a16="http://schemas.microsoft.com/office/drawing/2014/main" id="{B00529EE-9814-4587-9339-CA33E0C61DB3}"/>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275" name="Text Box 249">
          <a:extLst>
            <a:ext uri="{FF2B5EF4-FFF2-40B4-BE49-F238E27FC236}">
              <a16:creationId xmlns:a16="http://schemas.microsoft.com/office/drawing/2014/main" id="{BEA6A766-EF01-4DD6-B6CC-D1C47279FBF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276" name="Text Box 250">
          <a:extLst>
            <a:ext uri="{FF2B5EF4-FFF2-40B4-BE49-F238E27FC236}">
              <a16:creationId xmlns:a16="http://schemas.microsoft.com/office/drawing/2014/main" id="{D2B24AE4-7131-4764-81C8-8F012263046D}"/>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77" name="Text Box 253">
          <a:extLst>
            <a:ext uri="{FF2B5EF4-FFF2-40B4-BE49-F238E27FC236}">
              <a16:creationId xmlns:a16="http://schemas.microsoft.com/office/drawing/2014/main" id="{0CEF41A6-8D2B-4294-846A-078C1A2A75D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78" name="Text Box 254">
          <a:extLst>
            <a:ext uri="{FF2B5EF4-FFF2-40B4-BE49-F238E27FC236}">
              <a16:creationId xmlns:a16="http://schemas.microsoft.com/office/drawing/2014/main" id="{2DAB374A-4B88-4DD8-94EF-81BBBB95145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79" name="Text Box 255">
          <a:extLst>
            <a:ext uri="{FF2B5EF4-FFF2-40B4-BE49-F238E27FC236}">
              <a16:creationId xmlns:a16="http://schemas.microsoft.com/office/drawing/2014/main" id="{5B909772-478F-4B91-8CD8-4D348C83AAC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80" name="Text Box 256">
          <a:extLst>
            <a:ext uri="{FF2B5EF4-FFF2-40B4-BE49-F238E27FC236}">
              <a16:creationId xmlns:a16="http://schemas.microsoft.com/office/drawing/2014/main" id="{003DBD76-2B61-4FEA-8F28-32DEB4D8C7A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281" name="Text Box 257">
          <a:extLst>
            <a:ext uri="{FF2B5EF4-FFF2-40B4-BE49-F238E27FC236}">
              <a16:creationId xmlns:a16="http://schemas.microsoft.com/office/drawing/2014/main" id="{266B5C24-9AB9-4EBC-B1FB-AECE17DCC4B2}"/>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282" name="Text Box 258">
          <a:extLst>
            <a:ext uri="{FF2B5EF4-FFF2-40B4-BE49-F238E27FC236}">
              <a16:creationId xmlns:a16="http://schemas.microsoft.com/office/drawing/2014/main" id="{F58A6EB7-4BC9-48BF-9860-017886E1D398}"/>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83" name="Text Box 259">
          <a:extLst>
            <a:ext uri="{FF2B5EF4-FFF2-40B4-BE49-F238E27FC236}">
              <a16:creationId xmlns:a16="http://schemas.microsoft.com/office/drawing/2014/main" id="{EC263BD0-5392-4CC7-BF59-1EA9D3FF74AD}"/>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84" name="Text Box 260">
          <a:extLst>
            <a:ext uri="{FF2B5EF4-FFF2-40B4-BE49-F238E27FC236}">
              <a16:creationId xmlns:a16="http://schemas.microsoft.com/office/drawing/2014/main" id="{E8A11AD5-4BFF-44E5-A398-1E2114FD34C2}"/>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285" name="Text Box 261">
          <a:extLst>
            <a:ext uri="{FF2B5EF4-FFF2-40B4-BE49-F238E27FC236}">
              <a16:creationId xmlns:a16="http://schemas.microsoft.com/office/drawing/2014/main" id="{4780AB7B-15C3-4188-9E4C-0EA9C790ADA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286" name="Text Box 262">
          <a:extLst>
            <a:ext uri="{FF2B5EF4-FFF2-40B4-BE49-F238E27FC236}">
              <a16:creationId xmlns:a16="http://schemas.microsoft.com/office/drawing/2014/main" id="{B9626FD6-782E-48D9-926F-E969643CD6B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287" name="Text Box 263">
          <a:extLst>
            <a:ext uri="{FF2B5EF4-FFF2-40B4-BE49-F238E27FC236}">
              <a16:creationId xmlns:a16="http://schemas.microsoft.com/office/drawing/2014/main" id="{B0811564-2E5D-4704-AC56-2075D62EAB4C}"/>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288" name="Text Box 264">
          <a:extLst>
            <a:ext uri="{FF2B5EF4-FFF2-40B4-BE49-F238E27FC236}">
              <a16:creationId xmlns:a16="http://schemas.microsoft.com/office/drawing/2014/main" id="{28360946-F6AF-46F8-A68D-AA4B664DF8A4}"/>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6289" name="Text Box 15">
          <a:extLst>
            <a:ext uri="{FF2B5EF4-FFF2-40B4-BE49-F238E27FC236}">
              <a16:creationId xmlns:a16="http://schemas.microsoft.com/office/drawing/2014/main" id="{8CCA3055-418B-40F0-BFB7-AC25AFDBA816}"/>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290" name="Text Box 16">
          <a:extLst>
            <a:ext uri="{FF2B5EF4-FFF2-40B4-BE49-F238E27FC236}">
              <a16:creationId xmlns:a16="http://schemas.microsoft.com/office/drawing/2014/main" id="{0E7E245C-664D-4C96-8095-9C99E298B6DB}"/>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6291" name="Text Box 17">
          <a:extLst>
            <a:ext uri="{FF2B5EF4-FFF2-40B4-BE49-F238E27FC236}">
              <a16:creationId xmlns:a16="http://schemas.microsoft.com/office/drawing/2014/main" id="{EE82B1AB-5CDD-45E9-96DD-2DDA347B3972}"/>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292" name="Text Box 18">
          <a:extLst>
            <a:ext uri="{FF2B5EF4-FFF2-40B4-BE49-F238E27FC236}">
              <a16:creationId xmlns:a16="http://schemas.microsoft.com/office/drawing/2014/main" id="{8F946446-4344-4815-9245-7C427BCE0011}"/>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6293" name="Text Box 19">
          <a:extLst>
            <a:ext uri="{FF2B5EF4-FFF2-40B4-BE49-F238E27FC236}">
              <a16:creationId xmlns:a16="http://schemas.microsoft.com/office/drawing/2014/main" id="{B0B36DEA-FCC4-4874-BD3B-0DE20E34FE40}"/>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6294" name="Text Box 20">
          <a:extLst>
            <a:ext uri="{FF2B5EF4-FFF2-40B4-BE49-F238E27FC236}">
              <a16:creationId xmlns:a16="http://schemas.microsoft.com/office/drawing/2014/main" id="{5AE6042E-A065-4BD6-A076-E70CD7583872}"/>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6295" name="Text Box 21">
          <a:extLst>
            <a:ext uri="{FF2B5EF4-FFF2-40B4-BE49-F238E27FC236}">
              <a16:creationId xmlns:a16="http://schemas.microsoft.com/office/drawing/2014/main" id="{EAF8A43F-D31B-4BBA-99E6-3EA0D1D8678E}"/>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296" name="Text Box 22">
          <a:extLst>
            <a:ext uri="{FF2B5EF4-FFF2-40B4-BE49-F238E27FC236}">
              <a16:creationId xmlns:a16="http://schemas.microsoft.com/office/drawing/2014/main" id="{A07BDE3F-DC6C-4F13-82F3-7C60B605CB1F}"/>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6297" name="Text Box 23">
          <a:extLst>
            <a:ext uri="{FF2B5EF4-FFF2-40B4-BE49-F238E27FC236}">
              <a16:creationId xmlns:a16="http://schemas.microsoft.com/office/drawing/2014/main" id="{1111A296-ACF9-4729-BC38-370ECD7E03A8}"/>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298" name="Text Box 24">
          <a:extLst>
            <a:ext uri="{FF2B5EF4-FFF2-40B4-BE49-F238E27FC236}">
              <a16:creationId xmlns:a16="http://schemas.microsoft.com/office/drawing/2014/main" id="{0642D6ED-ABDD-4918-B355-73B7B4A95D76}"/>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299" name="Text Box 25">
          <a:extLst>
            <a:ext uri="{FF2B5EF4-FFF2-40B4-BE49-F238E27FC236}">
              <a16:creationId xmlns:a16="http://schemas.microsoft.com/office/drawing/2014/main" id="{F882C864-30AD-4347-BC4A-805D4E417B0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6300" name="Text Box 26">
          <a:extLst>
            <a:ext uri="{FF2B5EF4-FFF2-40B4-BE49-F238E27FC236}">
              <a16:creationId xmlns:a16="http://schemas.microsoft.com/office/drawing/2014/main" id="{CE38D5D8-1F05-4D48-9FD6-15C153DB7B47}"/>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01" name="Text Box 27">
          <a:extLst>
            <a:ext uri="{FF2B5EF4-FFF2-40B4-BE49-F238E27FC236}">
              <a16:creationId xmlns:a16="http://schemas.microsoft.com/office/drawing/2014/main" id="{097B6B02-85B9-4B5F-931B-E67E6B0496D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302" name="Text Box 28">
          <a:extLst>
            <a:ext uri="{FF2B5EF4-FFF2-40B4-BE49-F238E27FC236}">
              <a16:creationId xmlns:a16="http://schemas.microsoft.com/office/drawing/2014/main" id="{59372C41-DF61-4EEC-862F-DD728BCB472A}"/>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03" name="Text Box 29">
          <a:extLst>
            <a:ext uri="{FF2B5EF4-FFF2-40B4-BE49-F238E27FC236}">
              <a16:creationId xmlns:a16="http://schemas.microsoft.com/office/drawing/2014/main" id="{47899952-176F-4A62-B7C4-155A96D4F40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304" name="Text Box 30">
          <a:extLst>
            <a:ext uri="{FF2B5EF4-FFF2-40B4-BE49-F238E27FC236}">
              <a16:creationId xmlns:a16="http://schemas.microsoft.com/office/drawing/2014/main" id="{F39BA933-3271-4AB5-B8B8-42A9786E6568}"/>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05" name="Text Box 31">
          <a:extLst>
            <a:ext uri="{FF2B5EF4-FFF2-40B4-BE49-F238E27FC236}">
              <a16:creationId xmlns:a16="http://schemas.microsoft.com/office/drawing/2014/main" id="{8F636698-22D8-41C4-BEDD-AF6BBB51E47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6306" name="Text Box 32">
          <a:extLst>
            <a:ext uri="{FF2B5EF4-FFF2-40B4-BE49-F238E27FC236}">
              <a16:creationId xmlns:a16="http://schemas.microsoft.com/office/drawing/2014/main" id="{517F7E28-BA6A-442F-B09A-06BB257E72D9}"/>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07" name="Text Box 33">
          <a:extLst>
            <a:ext uri="{FF2B5EF4-FFF2-40B4-BE49-F238E27FC236}">
              <a16:creationId xmlns:a16="http://schemas.microsoft.com/office/drawing/2014/main" id="{3E78C683-E10E-4D4F-8702-A41EE5495A5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08" name="Text Box 34">
          <a:extLst>
            <a:ext uri="{FF2B5EF4-FFF2-40B4-BE49-F238E27FC236}">
              <a16:creationId xmlns:a16="http://schemas.microsoft.com/office/drawing/2014/main" id="{1D9B7A9F-7F8F-4F27-8108-CC975DE7347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09" name="Text Box 35">
          <a:extLst>
            <a:ext uri="{FF2B5EF4-FFF2-40B4-BE49-F238E27FC236}">
              <a16:creationId xmlns:a16="http://schemas.microsoft.com/office/drawing/2014/main" id="{CEEC5A7E-D5C4-4F9B-8FB2-A86F3E11082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310" name="Text Box 36">
          <a:extLst>
            <a:ext uri="{FF2B5EF4-FFF2-40B4-BE49-F238E27FC236}">
              <a16:creationId xmlns:a16="http://schemas.microsoft.com/office/drawing/2014/main" id="{1F268EA1-DF31-4E7F-804C-37E836A0B334}"/>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11" name="Text Box 37">
          <a:extLst>
            <a:ext uri="{FF2B5EF4-FFF2-40B4-BE49-F238E27FC236}">
              <a16:creationId xmlns:a16="http://schemas.microsoft.com/office/drawing/2014/main" id="{38FE835E-C300-4ADD-AC3E-02D056A9D1D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6312" name="Text Box 38">
          <a:extLst>
            <a:ext uri="{FF2B5EF4-FFF2-40B4-BE49-F238E27FC236}">
              <a16:creationId xmlns:a16="http://schemas.microsoft.com/office/drawing/2014/main" id="{5DFA5085-4C47-480A-B326-7DA78FD2D8B3}"/>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13" name="Text Box 51">
          <a:extLst>
            <a:ext uri="{FF2B5EF4-FFF2-40B4-BE49-F238E27FC236}">
              <a16:creationId xmlns:a16="http://schemas.microsoft.com/office/drawing/2014/main" id="{48EF6C19-659B-4C74-8E6C-3C855853D4A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314" name="Text Box 52">
          <a:extLst>
            <a:ext uri="{FF2B5EF4-FFF2-40B4-BE49-F238E27FC236}">
              <a16:creationId xmlns:a16="http://schemas.microsoft.com/office/drawing/2014/main" id="{EE47D71B-FE29-481D-8A49-85BDB50EAE5B}"/>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15" name="Text Box 53">
          <a:extLst>
            <a:ext uri="{FF2B5EF4-FFF2-40B4-BE49-F238E27FC236}">
              <a16:creationId xmlns:a16="http://schemas.microsoft.com/office/drawing/2014/main" id="{D91CE9AE-3F93-43EA-838F-C6AF9BDA222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316" name="Text Box 54">
          <a:extLst>
            <a:ext uri="{FF2B5EF4-FFF2-40B4-BE49-F238E27FC236}">
              <a16:creationId xmlns:a16="http://schemas.microsoft.com/office/drawing/2014/main" id="{ABA08996-1999-4420-BF4B-08546AC4BAD5}"/>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317" name="Text Box 55">
          <a:extLst>
            <a:ext uri="{FF2B5EF4-FFF2-40B4-BE49-F238E27FC236}">
              <a16:creationId xmlns:a16="http://schemas.microsoft.com/office/drawing/2014/main" id="{EC569CBA-73B6-497E-B93A-8E772BF5067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6318" name="Text Box 56">
          <a:extLst>
            <a:ext uri="{FF2B5EF4-FFF2-40B4-BE49-F238E27FC236}">
              <a16:creationId xmlns:a16="http://schemas.microsoft.com/office/drawing/2014/main" id="{D19DCF5E-5FEC-4FEC-B476-74B89944F368}"/>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19" name="Text Box 57">
          <a:extLst>
            <a:ext uri="{FF2B5EF4-FFF2-40B4-BE49-F238E27FC236}">
              <a16:creationId xmlns:a16="http://schemas.microsoft.com/office/drawing/2014/main" id="{FB56E92F-2CF9-490F-92E3-FF986528842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320" name="Text Box 58">
          <a:extLst>
            <a:ext uri="{FF2B5EF4-FFF2-40B4-BE49-F238E27FC236}">
              <a16:creationId xmlns:a16="http://schemas.microsoft.com/office/drawing/2014/main" id="{12945CA5-3932-4688-8772-E7396E77685E}"/>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21" name="Text Box 59">
          <a:extLst>
            <a:ext uri="{FF2B5EF4-FFF2-40B4-BE49-F238E27FC236}">
              <a16:creationId xmlns:a16="http://schemas.microsoft.com/office/drawing/2014/main" id="{A28ABCE3-257E-4492-AA11-CFACCC233BC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322" name="Text Box 60">
          <a:extLst>
            <a:ext uri="{FF2B5EF4-FFF2-40B4-BE49-F238E27FC236}">
              <a16:creationId xmlns:a16="http://schemas.microsoft.com/office/drawing/2014/main" id="{98D3AA5E-96BD-4426-9B76-4C920D7BD611}"/>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323" name="Text Box 61">
          <a:extLst>
            <a:ext uri="{FF2B5EF4-FFF2-40B4-BE49-F238E27FC236}">
              <a16:creationId xmlns:a16="http://schemas.microsoft.com/office/drawing/2014/main" id="{8D18D4E8-39A0-4CE8-87F6-F05533131F7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6324" name="Text Box 62">
          <a:extLst>
            <a:ext uri="{FF2B5EF4-FFF2-40B4-BE49-F238E27FC236}">
              <a16:creationId xmlns:a16="http://schemas.microsoft.com/office/drawing/2014/main" id="{F033AE93-687E-449A-B98B-BD376399F3BE}"/>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25" name="Text Box 65">
          <a:extLst>
            <a:ext uri="{FF2B5EF4-FFF2-40B4-BE49-F238E27FC236}">
              <a16:creationId xmlns:a16="http://schemas.microsoft.com/office/drawing/2014/main" id="{97F3AD18-14AE-408C-82B4-3C3DD6D7484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326" name="Text Box 66">
          <a:extLst>
            <a:ext uri="{FF2B5EF4-FFF2-40B4-BE49-F238E27FC236}">
              <a16:creationId xmlns:a16="http://schemas.microsoft.com/office/drawing/2014/main" id="{47B75449-8AC0-4A8B-8558-3AE97605B6F2}"/>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27" name="Text Box 67">
          <a:extLst>
            <a:ext uri="{FF2B5EF4-FFF2-40B4-BE49-F238E27FC236}">
              <a16:creationId xmlns:a16="http://schemas.microsoft.com/office/drawing/2014/main" id="{6057AD6F-F10A-4AB6-990A-4A11A030115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328" name="Text Box 68">
          <a:extLst>
            <a:ext uri="{FF2B5EF4-FFF2-40B4-BE49-F238E27FC236}">
              <a16:creationId xmlns:a16="http://schemas.microsoft.com/office/drawing/2014/main" id="{A7F5E077-04CE-447E-BF18-C1B02EA67D97}"/>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329" name="Text Box 69">
          <a:extLst>
            <a:ext uri="{FF2B5EF4-FFF2-40B4-BE49-F238E27FC236}">
              <a16:creationId xmlns:a16="http://schemas.microsoft.com/office/drawing/2014/main" id="{41114A9B-EC93-46A0-9003-8365955EBF5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6330" name="Text Box 70">
          <a:extLst>
            <a:ext uri="{FF2B5EF4-FFF2-40B4-BE49-F238E27FC236}">
              <a16:creationId xmlns:a16="http://schemas.microsoft.com/office/drawing/2014/main" id="{6978B393-321F-44F6-A543-BF4826804C24}"/>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31" name="Text Box 71">
          <a:extLst>
            <a:ext uri="{FF2B5EF4-FFF2-40B4-BE49-F238E27FC236}">
              <a16:creationId xmlns:a16="http://schemas.microsoft.com/office/drawing/2014/main" id="{7C088BD2-2273-4F55-ACDE-B7EFB73D677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332" name="Text Box 72">
          <a:extLst>
            <a:ext uri="{FF2B5EF4-FFF2-40B4-BE49-F238E27FC236}">
              <a16:creationId xmlns:a16="http://schemas.microsoft.com/office/drawing/2014/main" id="{25126B1C-E49F-465F-9E14-1030DFB4B4DE}"/>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33" name="Text Box 73">
          <a:extLst>
            <a:ext uri="{FF2B5EF4-FFF2-40B4-BE49-F238E27FC236}">
              <a16:creationId xmlns:a16="http://schemas.microsoft.com/office/drawing/2014/main" id="{715CDDAE-8C69-49E1-AB66-332FFF7474D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334" name="Text Box 74">
          <a:extLst>
            <a:ext uri="{FF2B5EF4-FFF2-40B4-BE49-F238E27FC236}">
              <a16:creationId xmlns:a16="http://schemas.microsoft.com/office/drawing/2014/main" id="{CE1E1F66-7104-4764-860B-1ECAE13A65F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6335" name="Text Box 75">
          <a:extLst>
            <a:ext uri="{FF2B5EF4-FFF2-40B4-BE49-F238E27FC236}">
              <a16:creationId xmlns:a16="http://schemas.microsoft.com/office/drawing/2014/main" id="{D60F28DA-58A4-4024-8674-724AD92AB006}"/>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6336" name="Text Box 76">
          <a:extLst>
            <a:ext uri="{FF2B5EF4-FFF2-40B4-BE49-F238E27FC236}">
              <a16:creationId xmlns:a16="http://schemas.microsoft.com/office/drawing/2014/main" id="{53ACF30D-ED72-49FE-B36A-3A733E72FF14}"/>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37" name="Text Box 83">
          <a:extLst>
            <a:ext uri="{FF2B5EF4-FFF2-40B4-BE49-F238E27FC236}">
              <a16:creationId xmlns:a16="http://schemas.microsoft.com/office/drawing/2014/main" id="{F8394C7E-4AFB-47C4-BFF8-47306E6367E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38" name="Text Box 84">
          <a:extLst>
            <a:ext uri="{FF2B5EF4-FFF2-40B4-BE49-F238E27FC236}">
              <a16:creationId xmlns:a16="http://schemas.microsoft.com/office/drawing/2014/main" id="{0A2E380F-E5E5-46CC-B314-40A584F2CBA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39" name="Text Box 85">
          <a:extLst>
            <a:ext uri="{FF2B5EF4-FFF2-40B4-BE49-F238E27FC236}">
              <a16:creationId xmlns:a16="http://schemas.microsoft.com/office/drawing/2014/main" id="{30B31CE1-1707-4C60-B609-D005E3491DB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40" name="Text Box 86">
          <a:extLst>
            <a:ext uri="{FF2B5EF4-FFF2-40B4-BE49-F238E27FC236}">
              <a16:creationId xmlns:a16="http://schemas.microsoft.com/office/drawing/2014/main" id="{0AD7561A-F295-42A8-BA84-D6405A08692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41" name="Text Box 87">
          <a:extLst>
            <a:ext uri="{FF2B5EF4-FFF2-40B4-BE49-F238E27FC236}">
              <a16:creationId xmlns:a16="http://schemas.microsoft.com/office/drawing/2014/main" id="{BEF06DAE-DD7C-4BF1-B30D-1E0490AFBDE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342" name="Text Box 88">
          <a:extLst>
            <a:ext uri="{FF2B5EF4-FFF2-40B4-BE49-F238E27FC236}">
              <a16:creationId xmlns:a16="http://schemas.microsoft.com/office/drawing/2014/main" id="{791B1FAC-516D-4849-B85D-D7980A2C2E8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43" name="Text Box 89">
          <a:extLst>
            <a:ext uri="{FF2B5EF4-FFF2-40B4-BE49-F238E27FC236}">
              <a16:creationId xmlns:a16="http://schemas.microsoft.com/office/drawing/2014/main" id="{6D2A8B34-0EE3-4190-9545-6096B740EA9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44" name="Text Box 90">
          <a:extLst>
            <a:ext uri="{FF2B5EF4-FFF2-40B4-BE49-F238E27FC236}">
              <a16:creationId xmlns:a16="http://schemas.microsoft.com/office/drawing/2014/main" id="{CF56CF30-7910-4B01-827B-AC49E4E97DC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45" name="Text Box 91">
          <a:extLst>
            <a:ext uri="{FF2B5EF4-FFF2-40B4-BE49-F238E27FC236}">
              <a16:creationId xmlns:a16="http://schemas.microsoft.com/office/drawing/2014/main" id="{549B1086-CE92-4179-BA7F-EBB7972FB34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46" name="Text Box 92">
          <a:extLst>
            <a:ext uri="{FF2B5EF4-FFF2-40B4-BE49-F238E27FC236}">
              <a16:creationId xmlns:a16="http://schemas.microsoft.com/office/drawing/2014/main" id="{80082722-41C3-4BA1-83DB-0725D456493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47" name="Text Box 93">
          <a:extLst>
            <a:ext uri="{FF2B5EF4-FFF2-40B4-BE49-F238E27FC236}">
              <a16:creationId xmlns:a16="http://schemas.microsoft.com/office/drawing/2014/main" id="{268320F9-7489-4015-A424-2954282D479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348" name="Text Box 94">
          <a:extLst>
            <a:ext uri="{FF2B5EF4-FFF2-40B4-BE49-F238E27FC236}">
              <a16:creationId xmlns:a16="http://schemas.microsoft.com/office/drawing/2014/main" id="{5D942B94-440D-4971-8837-00D7D980BAA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49" name="Text Box 95">
          <a:extLst>
            <a:ext uri="{FF2B5EF4-FFF2-40B4-BE49-F238E27FC236}">
              <a16:creationId xmlns:a16="http://schemas.microsoft.com/office/drawing/2014/main" id="{105F71AA-D173-4465-8995-39BEF6A41FB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50" name="Text Box 96">
          <a:extLst>
            <a:ext uri="{FF2B5EF4-FFF2-40B4-BE49-F238E27FC236}">
              <a16:creationId xmlns:a16="http://schemas.microsoft.com/office/drawing/2014/main" id="{45731887-C079-4EBB-9748-F808AFBDF2F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51" name="Text Box 97">
          <a:extLst>
            <a:ext uri="{FF2B5EF4-FFF2-40B4-BE49-F238E27FC236}">
              <a16:creationId xmlns:a16="http://schemas.microsoft.com/office/drawing/2014/main" id="{5B24544B-BF99-42DE-A62C-B5B70859AD7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52" name="Text Box 98">
          <a:extLst>
            <a:ext uri="{FF2B5EF4-FFF2-40B4-BE49-F238E27FC236}">
              <a16:creationId xmlns:a16="http://schemas.microsoft.com/office/drawing/2014/main" id="{6DD0C563-1EB0-493C-AF72-98428338394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53" name="Text Box 99">
          <a:extLst>
            <a:ext uri="{FF2B5EF4-FFF2-40B4-BE49-F238E27FC236}">
              <a16:creationId xmlns:a16="http://schemas.microsoft.com/office/drawing/2014/main" id="{7E3483F5-E6AA-415A-8930-22F3877679D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354" name="Text Box 100">
          <a:extLst>
            <a:ext uri="{FF2B5EF4-FFF2-40B4-BE49-F238E27FC236}">
              <a16:creationId xmlns:a16="http://schemas.microsoft.com/office/drawing/2014/main" id="{D62D8006-B594-484E-921B-7C4AB5C5007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55" name="Text Box 101">
          <a:extLst>
            <a:ext uri="{FF2B5EF4-FFF2-40B4-BE49-F238E27FC236}">
              <a16:creationId xmlns:a16="http://schemas.microsoft.com/office/drawing/2014/main" id="{FC14A678-AFD3-4DE8-A71C-095A4E6D765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56" name="Text Box 102">
          <a:extLst>
            <a:ext uri="{FF2B5EF4-FFF2-40B4-BE49-F238E27FC236}">
              <a16:creationId xmlns:a16="http://schemas.microsoft.com/office/drawing/2014/main" id="{CB39CE4F-C2AE-4D22-AE85-B78583EB985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57" name="Text Box 103">
          <a:extLst>
            <a:ext uri="{FF2B5EF4-FFF2-40B4-BE49-F238E27FC236}">
              <a16:creationId xmlns:a16="http://schemas.microsoft.com/office/drawing/2014/main" id="{6F20BA2C-3C8A-4A49-910B-416F7D95396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58" name="Text Box 104">
          <a:extLst>
            <a:ext uri="{FF2B5EF4-FFF2-40B4-BE49-F238E27FC236}">
              <a16:creationId xmlns:a16="http://schemas.microsoft.com/office/drawing/2014/main" id="{705D98F5-1A1F-405D-8A95-C911CDDB4CD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59" name="Text Box 105">
          <a:extLst>
            <a:ext uri="{FF2B5EF4-FFF2-40B4-BE49-F238E27FC236}">
              <a16:creationId xmlns:a16="http://schemas.microsoft.com/office/drawing/2014/main" id="{E7251CDB-D870-410A-93E5-A2A02011EC1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360" name="Text Box 106">
          <a:extLst>
            <a:ext uri="{FF2B5EF4-FFF2-40B4-BE49-F238E27FC236}">
              <a16:creationId xmlns:a16="http://schemas.microsoft.com/office/drawing/2014/main" id="{29A201C3-FF15-4233-862D-EAD51D97D3C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61" name="Text Box 203">
          <a:extLst>
            <a:ext uri="{FF2B5EF4-FFF2-40B4-BE49-F238E27FC236}">
              <a16:creationId xmlns:a16="http://schemas.microsoft.com/office/drawing/2014/main" id="{C3F3327D-5EFF-481A-ADA5-3278238A661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62" name="Text Box 204">
          <a:extLst>
            <a:ext uri="{FF2B5EF4-FFF2-40B4-BE49-F238E27FC236}">
              <a16:creationId xmlns:a16="http://schemas.microsoft.com/office/drawing/2014/main" id="{A64FC64F-104B-4543-AC5C-F5F6D8C83A5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63" name="Text Box 205">
          <a:extLst>
            <a:ext uri="{FF2B5EF4-FFF2-40B4-BE49-F238E27FC236}">
              <a16:creationId xmlns:a16="http://schemas.microsoft.com/office/drawing/2014/main" id="{2DBF62E6-377F-4EBF-8221-4A849331713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64" name="Text Box 206">
          <a:extLst>
            <a:ext uri="{FF2B5EF4-FFF2-40B4-BE49-F238E27FC236}">
              <a16:creationId xmlns:a16="http://schemas.microsoft.com/office/drawing/2014/main" id="{931C0951-9914-4B37-A75E-9C20B590171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65" name="Text Box 207">
          <a:extLst>
            <a:ext uri="{FF2B5EF4-FFF2-40B4-BE49-F238E27FC236}">
              <a16:creationId xmlns:a16="http://schemas.microsoft.com/office/drawing/2014/main" id="{5AA3FAEE-F6F7-403E-8A5B-D8A77E4B02D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366" name="Text Box 208">
          <a:extLst>
            <a:ext uri="{FF2B5EF4-FFF2-40B4-BE49-F238E27FC236}">
              <a16:creationId xmlns:a16="http://schemas.microsoft.com/office/drawing/2014/main" id="{9580465C-38F8-4BDB-AD53-0425B2ABECC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67" name="Text Box 209">
          <a:extLst>
            <a:ext uri="{FF2B5EF4-FFF2-40B4-BE49-F238E27FC236}">
              <a16:creationId xmlns:a16="http://schemas.microsoft.com/office/drawing/2014/main" id="{B7AE34B6-55D0-4B79-9945-42829C4B410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68" name="Text Box 210">
          <a:extLst>
            <a:ext uri="{FF2B5EF4-FFF2-40B4-BE49-F238E27FC236}">
              <a16:creationId xmlns:a16="http://schemas.microsoft.com/office/drawing/2014/main" id="{7CD74B24-5811-430E-B204-F69579A5039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69" name="Text Box 211">
          <a:extLst>
            <a:ext uri="{FF2B5EF4-FFF2-40B4-BE49-F238E27FC236}">
              <a16:creationId xmlns:a16="http://schemas.microsoft.com/office/drawing/2014/main" id="{D46AFA3C-B05C-4C45-813F-772102F8300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70" name="Text Box 212">
          <a:extLst>
            <a:ext uri="{FF2B5EF4-FFF2-40B4-BE49-F238E27FC236}">
              <a16:creationId xmlns:a16="http://schemas.microsoft.com/office/drawing/2014/main" id="{7E194054-8E18-48F9-8603-DF38BB6C375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71" name="Text Box 213">
          <a:extLst>
            <a:ext uri="{FF2B5EF4-FFF2-40B4-BE49-F238E27FC236}">
              <a16:creationId xmlns:a16="http://schemas.microsoft.com/office/drawing/2014/main" id="{12482F88-7A48-4A21-9434-6BC96580FE5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372" name="Text Box 214">
          <a:extLst>
            <a:ext uri="{FF2B5EF4-FFF2-40B4-BE49-F238E27FC236}">
              <a16:creationId xmlns:a16="http://schemas.microsoft.com/office/drawing/2014/main" id="{1E2BE09F-5E6E-4EAC-888D-3812DC37F74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73" name="Text Box 215">
          <a:extLst>
            <a:ext uri="{FF2B5EF4-FFF2-40B4-BE49-F238E27FC236}">
              <a16:creationId xmlns:a16="http://schemas.microsoft.com/office/drawing/2014/main" id="{0FE8E996-6DC7-4F8B-86A0-52F7A9BBE22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74" name="Text Box 216">
          <a:extLst>
            <a:ext uri="{FF2B5EF4-FFF2-40B4-BE49-F238E27FC236}">
              <a16:creationId xmlns:a16="http://schemas.microsoft.com/office/drawing/2014/main" id="{4B1AC313-48A0-4647-8C66-101A3269EFE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75" name="Text Box 217">
          <a:extLst>
            <a:ext uri="{FF2B5EF4-FFF2-40B4-BE49-F238E27FC236}">
              <a16:creationId xmlns:a16="http://schemas.microsoft.com/office/drawing/2014/main" id="{0E468CE4-9706-4D27-A3B9-65043E57D58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76" name="Text Box 218">
          <a:extLst>
            <a:ext uri="{FF2B5EF4-FFF2-40B4-BE49-F238E27FC236}">
              <a16:creationId xmlns:a16="http://schemas.microsoft.com/office/drawing/2014/main" id="{3FB01D80-3A7C-4C0B-A5CD-BE09127EB29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77" name="Text Box 219">
          <a:extLst>
            <a:ext uri="{FF2B5EF4-FFF2-40B4-BE49-F238E27FC236}">
              <a16:creationId xmlns:a16="http://schemas.microsoft.com/office/drawing/2014/main" id="{2F70B430-FEFE-4862-8AEA-409F1057A06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378" name="Text Box 220">
          <a:extLst>
            <a:ext uri="{FF2B5EF4-FFF2-40B4-BE49-F238E27FC236}">
              <a16:creationId xmlns:a16="http://schemas.microsoft.com/office/drawing/2014/main" id="{0F5B92E3-EA4B-4F0E-8966-5E24DF615D6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79" name="Text Box 221">
          <a:extLst>
            <a:ext uri="{FF2B5EF4-FFF2-40B4-BE49-F238E27FC236}">
              <a16:creationId xmlns:a16="http://schemas.microsoft.com/office/drawing/2014/main" id="{F0040B96-44E1-4FA7-A468-DD7BCF5E15B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80" name="Text Box 222">
          <a:extLst>
            <a:ext uri="{FF2B5EF4-FFF2-40B4-BE49-F238E27FC236}">
              <a16:creationId xmlns:a16="http://schemas.microsoft.com/office/drawing/2014/main" id="{40C7C16C-1C01-482A-A511-2821C48B453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381" name="Text Box 223">
          <a:extLst>
            <a:ext uri="{FF2B5EF4-FFF2-40B4-BE49-F238E27FC236}">
              <a16:creationId xmlns:a16="http://schemas.microsoft.com/office/drawing/2014/main" id="{1700D286-241F-4D4A-B283-83899A007C6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382" name="Text Box 224">
          <a:extLst>
            <a:ext uri="{FF2B5EF4-FFF2-40B4-BE49-F238E27FC236}">
              <a16:creationId xmlns:a16="http://schemas.microsoft.com/office/drawing/2014/main" id="{CC8E7864-6BB2-4D00-B9A4-C1D23FAB6FE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383" name="Text Box 225">
          <a:extLst>
            <a:ext uri="{FF2B5EF4-FFF2-40B4-BE49-F238E27FC236}">
              <a16:creationId xmlns:a16="http://schemas.microsoft.com/office/drawing/2014/main" id="{99BEF9A6-567D-4B7E-885C-AE149A8612F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384" name="Text Box 226">
          <a:extLst>
            <a:ext uri="{FF2B5EF4-FFF2-40B4-BE49-F238E27FC236}">
              <a16:creationId xmlns:a16="http://schemas.microsoft.com/office/drawing/2014/main" id="{D7AE716D-C6B9-4E14-BAD1-073B77659B0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85" name="Text Box 239">
          <a:extLst>
            <a:ext uri="{FF2B5EF4-FFF2-40B4-BE49-F238E27FC236}">
              <a16:creationId xmlns:a16="http://schemas.microsoft.com/office/drawing/2014/main" id="{C6E82C27-ADAF-42F1-BCF6-5B2DCBDBB9E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386" name="Text Box 240">
          <a:extLst>
            <a:ext uri="{FF2B5EF4-FFF2-40B4-BE49-F238E27FC236}">
              <a16:creationId xmlns:a16="http://schemas.microsoft.com/office/drawing/2014/main" id="{F94CA531-B8C9-4987-8329-47C6DDE87C0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87" name="Text Box 241">
          <a:extLst>
            <a:ext uri="{FF2B5EF4-FFF2-40B4-BE49-F238E27FC236}">
              <a16:creationId xmlns:a16="http://schemas.microsoft.com/office/drawing/2014/main" id="{A82B6CC0-9227-4B6A-8E44-4F5FDB4C085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388" name="Text Box 242">
          <a:extLst>
            <a:ext uri="{FF2B5EF4-FFF2-40B4-BE49-F238E27FC236}">
              <a16:creationId xmlns:a16="http://schemas.microsoft.com/office/drawing/2014/main" id="{2DE397B9-8BD9-4C6D-B554-84CE620B32E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389" name="Text Box 243">
          <a:extLst>
            <a:ext uri="{FF2B5EF4-FFF2-40B4-BE49-F238E27FC236}">
              <a16:creationId xmlns:a16="http://schemas.microsoft.com/office/drawing/2014/main" id="{A6910671-ACA5-4D87-9C59-7891A97044E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390" name="Text Box 244">
          <a:extLst>
            <a:ext uri="{FF2B5EF4-FFF2-40B4-BE49-F238E27FC236}">
              <a16:creationId xmlns:a16="http://schemas.microsoft.com/office/drawing/2014/main" id="{EA418145-BD6D-468D-95D0-8924019C76D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91" name="Text Box 245">
          <a:extLst>
            <a:ext uri="{FF2B5EF4-FFF2-40B4-BE49-F238E27FC236}">
              <a16:creationId xmlns:a16="http://schemas.microsoft.com/office/drawing/2014/main" id="{FF7377D4-1119-4171-99A9-CF0F5FD7F3D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392" name="Text Box 246">
          <a:extLst>
            <a:ext uri="{FF2B5EF4-FFF2-40B4-BE49-F238E27FC236}">
              <a16:creationId xmlns:a16="http://schemas.microsoft.com/office/drawing/2014/main" id="{4C502BBC-1493-47AA-B0E4-5A1C5976979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93" name="Text Box 247">
          <a:extLst>
            <a:ext uri="{FF2B5EF4-FFF2-40B4-BE49-F238E27FC236}">
              <a16:creationId xmlns:a16="http://schemas.microsoft.com/office/drawing/2014/main" id="{B1C34F6E-7B90-44B3-9A46-B9EE6B680FF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394" name="Text Box 248">
          <a:extLst>
            <a:ext uri="{FF2B5EF4-FFF2-40B4-BE49-F238E27FC236}">
              <a16:creationId xmlns:a16="http://schemas.microsoft.com/office/drawing/2014/main" id="{27AA08A3-D9A2-43D9-B15C-22AFA9DEA0B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395" name="Text Box 249">
          <a:extLst>
            <a:ext uri="{FF2B5EF4-FFF2-40B4-BE49-F238E27FC236}">
              <a16:creationId xmlns:a16="http://schemas.microsoft.com/office/drawing/2014/main" id="{B562D9EC-5A0C-4339-B190-80AA1CF7744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396" name="Text Box 250">
          <a:extLst>
            <a:ext uri="{FF2B5EF4-FFF2-40B4-BE49-F238E27FC236}">
              <a16:creationId xmlns:a16="http://schemas.microsoft.com/office/drawing/2014/main" id="{36D4C7DA-9353-4ADE-BCCA-7675F6FD356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97" name="Text Box 253">
          <a:extLst>
            <a:ext uri="{FF2B5EF4-FFF2-40B4-BE49-F238E27FC236}">
              <a16:creationId xmlns:a16="http://schemas.microsoft.com/office/drawing/2014/main" id="{B11FE632-1CF5-4031-9726-7BC316FEFB6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398" name="Text Box 254">
          <a:extLst>
            <a:ext uri="{FF2B5EF4-FFF2-40B4-BE49-F238E27FC236}">
              <a16:creationId xmlns:a16="http://schemas.microsoft.com/office/drawing/2014/main" id="{D2E32F34-82CF-42AD-8E50-C8C4970DD91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399" name="Text Box 255">
          <a:extLst>
            <a:ext uri="{FF2B5EF4-FFF2-40B4-BE49-F238E27FC236}">
              <a16:creationId xmlns:a16="http://schemas.microsoft.com/office/drawing/2014/main" id="{E3A58523-BEBD-4A26-B415-F14A6350B90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400" name="Text Box 256">
          <a:extLst>
            <a:ext uri="{FF2B5EF4-FFF2-40B4-BE49-F238E27FC236}">
              <a16:creationId xmlns:a16="http://schemas.microsoft.com/office/drawing/2014/main" id="{731A17BA-A5FE-43F2-8461-D7FA27CD49D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401" name="Text Box 257">
          <a:extLst>
            <a:ext uri="{FF2B5EF4-FFF2-40B4-BE49-F238E27FC236}">
              <a16:creationId xmlns:a16="http://schemas.microsoft.com/office/drawing/2014/main" id="{D5918877-CA4D-4BA7-93A4-B93485B9331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402" name="Text Box 258">
          <a:extLst>
            <a:ext uri="{FF2B5EF4-FFF2-40B4-BE49-F238E27FC236}">
              <a16:creationId xmlns:a16="http://schemas.microsoft.com/office/drawing/2014/main" id="{54DEEEF7-BF1F-4301-B9E6-7B91B8E9FF8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403" name="Text Box 259">
          <a:extLst>
            <a:ext uri="{FF2B5EF4-FFF2-40B4-BE49-F238E27FC236}">
              <a16:creationId xmlns:a16="http://schemas.microsoft.com/office/drawing/2014/main" id="{0EB4EA14-760F-4712-8D86-21009C7FBE7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404" name="Text Box 260">
          <a:extLst>
            <a:ext uri="{FF2B5EF4-FFF2-40B4-BE49-F238E27FC236}">
              <a16:creationId xmlns:a16="http://schemas.microsoft.com/office/drawing/2014/main" id="{78134F95-D523-4880-8BC5-AE8B0B906B0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405" name="Text Box 261">
          <a:extLst>
            <a:ext uri="{FF2B5EF4-FFF2-40B4-BE49-F238E27FC236}">
              <a16:creationId xmlns:a16="http://schemas.microsoft.com/office/drawing/2014/main" id="{214EFDB4-5411-49DB-86FE-845F9915B07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406" name="Text Box 262">
          <a:extLst>
            <a:ext uri="{FF2B5EF4-FFF2-40B4-BE49-F238E27FC236}">
              <a16:creationId xmlns:a16="http://schemas.microsoft.com/office/drawing/2014/main" id="{8DD817AE-8C62-4E71-B055-695AC3DAAB2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407" name="Text Box 263">
          <a:extLst>
            <a:ext uri="{FF2B5EF4-FFF2-40B4-BE49-F238E27FC236}">
              <a16:creationId xmlns:a16="http://schemas.microsoft.com/office/drawing/2014/main" id="{FC88B96B-28D2-481E-A8DD-8C21FDAAEA2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408" name="Text Box 264">
          <a:extLst>
            <a:ext uri="{FF2B5EF4-FFF2-40B4-BE49-F238E27FC236}">
              <a16:creationId xmlns:a16="http://schemas.microsoft.com/office/drawing/2014/main" id="{3ACDA117-DECF-4815-BAEE-2DD912D5BD7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409" name="Text Box 271">
          <a:extLst>
            <a:ext uri="{FF2B5EF4-FFF2-40B4-BE49-F238E27FC236}">
              <a16:creationId xmlns:a16="http://schemas.microsoft.com/office/drawing/2014/main" id="{ECF0E110-40CD-4313-9A2A-307B635F443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410" name="Text Box 272">
          <a:extLst>
            <a:ext uri="{FF2B5EF4-FFF2-40B4-BE49-F238E27FC236}">
              <a16:creationId xmlns:a16="http://schemas.microsoft.com/office/drawing/2014/main" id="{040632E1-0357-447B-932E-10D3D629E51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411" name="Text Box 273">
          <a:extLst>
            <a:ext uri="{FF2B5EF4-FFF2-40B4-BE49-F238E27FC236}">
              <a16:creationId xmlns:a16="http://schemas.microsoft.com/office/drawing/2014/main" id="{27C82FCC-5CC7-4EEA-980F-04B8C56D9D8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412" name="Text Box 274">
          <a:extLst>
            <a:ext uri="{FF2B5EF4-FFF2-40B4-BE49-F238E27FC236}">
              <a16:creationId xmlns:a16="http://schemas.microsoft.com/office/drawing/2014/main" id="{49F53EBC-1D21-4018-B1A7-9B0CFC2705F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413" name="Text Box 275">
          <a:extLst>
            <a:ext uri="{FF2B5EF4-FFF2-40B4-BE49-F238E27FC236}">
              <a16:creationId xmlns:a16="http://schemas.microsoft.com/office/drawing/2014/main" id="{A358405D-17AE-44AB-A017-7F09A7653BD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414" name="Text Box 276">
          <a:extLst>
            <a:ext uri="{FF2B5EF4-FFF2-40B4-BE49-F238E27FC236}">
              <a16:creationId xmlns:a16="http://schemas.microsoft.com/office/drawing/2014/main" id="{1650F2AB-1CBD-4BC0-853B-16F7C0B8221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415" name="Text Box 277">
          <a:extLst>
            <a:ext uri="{FF2B5EF4-FFF2-40B4-BE49-F238E27FC236}">
              <a16:creationId xmlns:a16="http://schemas.microsoft.com/office/drawing/2014/main" id="{FE3E2437-C2BE-4BAD-AA41-BDB57919562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416" name="Text Box 278">
          <a:extLst>
            <a:ext uri="{FF2B5EF4-FFF2-40B4-BE49-F238E27FC236}">
              <a16:creationId xmlns:a16="http://schemas.microsoft.com/office/drawing/2014/main" id="{A5F6251B-B11D-4891-8283-228E76B729A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417" name="Text Box 279">
          <a:extLst>
            <a:ext uri="{FF2B5EF4-FFF2-40B4-BE49-F238E27FC236}">
              <a16:creationId xmlns:a16="http://schemas.microsoft.com/office/drawing/2014/main" id="{56596B9C-B2A4-41C8-B7BC-10DCE5E3B8C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418" name="Text Box 280">
          <a:extLst>
            <a:ext uri="{FF2B5EF4-FFF2-40B4-BE49-F238E27FC236}">
              <a16:creationId xmlns:a16="http://schemas.microsoft.com/office/drawing/2014/main" id="{561A46C3-0268-4113-8FA0-D3B23716E7A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419" name="Text Box 281">
          <a:extLst>
            <a:ext uri="{FF2B5EF4-FFF2-40B4-BE49-F238E27FC236}">
              <a16:creationId xmlns:a16="http://schemas.microsoft.com/office/drawing/2014/main" id="{5E8959CD-C7CC-455F-879C-5AFF3F61CB3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420" name="Text Box 282">
          <a:extLst>
            <a:ext uri="{FF2B5EF4-FFF2-40B4-BE49-F238E27FC236}">
              <a16:creationId xmlns:a16="http://schemas.microsoft.com/office/drawing/2014/main" id="{B3B0FDAF-8EB0-4B96-8EEF-5D3EBAAF43D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421" name="Text Box 283">
          <a:extLst>
            <a:ext uri="{FF2B5EF4-FFF2-40B4-BE49-F238E27FC236}">
              <a16:creationId xmlns:a16="http://schemas.microsoft.com/office/drawing/2014/main" id="{F20CE627-9040-41E0-834F-9C8B59ECEE4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422" name="Text Box 284">
          <a:extLst>
            <a:ext uri="{FF2B5EF4-FFF2-40B4-BE49-F238E27FC236}">
              <a16:creationId xmlns:a16="http://schemas.microsoft.com/office/drawing/2014/main" id="{0D8035F6-1058-4F1C-A586-3FDD6E2681F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423" name="Text Box 285">
          <a:extLst>
            <a:ext uri="{FF2B5EF4-FFF2-40B4-BE49-F238E27FC236}">
              <a16:creationId xmlns:a16="http://schemas.microsoft.com/office/drawing/2014/main" id="{39D121B1-CBE0-4465-9C83-7B5F2846EC2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424" name="Text Box 286">
          <a:extLst>
            <a:ext uri="{FF2B5EF4-FFF2-40B4-BE49-F238E27FC236}">
              <a16:creationId xmlns:a16="http://schemas.microsoft.com/office/drawing/2014/main" id="{51D1EB4C-8006-43DA-AF39-4ABE8B28748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425" name="Text Box 287">
          <a:extLst>
            <a:ext uri="{FF2B5EF4-FFF2-40B4-BE49-F238E27FC236}">
              <a16:creationId xmlns:a16="http://schemas.microsoft.com/office/drawing/2014/main" id="{E97B9FDB-9D82-4967-929D-3E09F2D3667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426" name="Text Box 288">
          <a:extLst>
            <a:ext uri="{FF2B5EF4-FFF2-40B4-BE49-F238E27FC236}">
              <a16:creationId xmlns:a16="http://schemas.microsoft.com/office/drawing/2014/main" id="{CAD4F380-2E3E-44F0-B75D-E31A0A6BC23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427" name="Text Box 289">
          <a:extLst>
            <a:ext uri="{FF2B5EF4-FFF2-40B4-BE49-F238E27FC236}">
              <a16:creationId xmlns:a16="http://schemas.microsoft.com/office/drawing/2014/main" id="{8790EA4C-5D34-4143-9619-79460166AD8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428" name="Text Box 290">
          <a:extLst>
            <a:ext uri="{FF2B5EF4-FFF2-40B4-BE49-F238E27FC236}">
              <a16:creationId xmlns:a16="http://schemas.microsoft.com/office/drawing/2014/main" id="{237A7CC8-FADC-467F-BC96-1667B7CD8DA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429" name="Text Box 291">
          <a:extLst>
            <a:ext uri="{FF2B5EF4-FFF2-40B4-BE49-F238E27FC236}">
              <a16:creationId xmlns:a16="http://schemas.microsoft.com/office/drawing/2014/main" id="{716A1876-A3CE-456B-AFDA-9153EDCC91F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430" name="Text Box 292">
          <a:extLst>
            <a:ext uri="{FF2B5EF4-FFF2-40B4-BE49-F238E27FC236}">
              <a16:creationId xmlns:a16="http://schemas.microsoft.com/office/drawing/2014/main" id="{9C4DD4C5-4A98-4F65-8C98-CBDED479B2B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431" name="Text Box 293">
          <a:extLst>
            <a:ext uri="{FF2B5EF4-FFF2-40B4-BE49-F238E27FC236}">
              <a16:creationId xmlns:a16="http://schemas.microsoft.com/office/drawing/2014/main" id="{67969F1F-3626-443A-A87B-0EAF527DFFE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432" name="Text Box 294">
          <a:extLst>
            <a:ext uri="{FF2B5EF4-FFF2-40B4-BE49-F238E27FC236}">
              <a16:creationId xmlns:a16="http://schemas.microsoft.com/office/drawing/2014/main" id="{DD3B52FA-4F4F-48B8-9FFF-97E51574D78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33" name="Text Box 15">
          <a:extLst>
            <a:ext uri="{FF2B5EF4-FFF2-40B4-BE49-F238E27FC236}">
              <a16:creationId xmlns:a16="http://schemas.microsoft.com/office/drawing/2014/main" id="{24A75EEF-066C-41C6-88C5-BCCCFC0AFF0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34" name="Text Box 16">
          <a:extLst>
            <a:ext uri="{FF2B5EF4-FFF2-40B4-BE49-F238E27FC236}">
              <a16:creationId xmlns:a16="http://schemas.microsoft.com/office/drawing/2014/main" id="{E1BBA7F6-9440-49B2-8F21-D3E8A9D50FD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35" name="Text Box 17">
          <a:extLst>
            <a:ext uri="{FF2B5EF4-FFF2-40B4-BE49-F238E27FC236}">
              <a16:creationId xmlns:a16="http://schemas.microsoft.com/office/drawing/2014/main" id="{403F630B-5CAC-48BA-A8A3-9986E87D854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36" name="Text Box 18">
          <a:extLst>
            <a:ext uri="{FF2B5EF4-FFF2-40B4-BE49-F238E27FC236}">
              <a16:creationId xmlns:a16="http://schemas.microsoft.com/office/drawing/2014/main" id="{532FFA05-B23A-4BFF-B92E-CA8AD841670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37" name="Text Box 19">
          <a:extLst>
            <a:ext uri="{FF2B5EF4-FFF2-40B4-BE49-F238E27FC236}">
              <a16:creationId xmlns:a16="http://schemas.microsoft.com/office/drawing/2014/main" id="{913ED75E-EC52-45A5-8F48-95965AE891E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38" name="Text Box 20">
          <a:extLst>
            <a:ext uri="{FF2B5EF4-FFF2-40B4-BE49-F238E27FC236}">
              <a16:creationId xmlns:a16="http://schemas.microsoft.com/office/drawing/2014/main" id="{31A39482-FB2B-4F5A-8C6D-B8D1EEDEC24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39" name="Text Box 21">
          <a:extLst>
            <a:ext uri="{FF2B5EF4-FFF2-40B4-BE49-F238E27FC236}">
              <a16:creationId xmlns:a16="http://schemas.microsoft.com/office/drawing/2014/main" id="{D7BCB113-E58D-4ECF-80C0-BC6A50EBF4A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40" name="Text Box 22">
          <a:extLst>
            <a:ext uri="{FF2B5EF4-FFF2-40B4-BE49-F238E27FC236}">
              <a16:creationId xmlns:a16="http://schemas.microsoft.com/office/drawing/2014/main" id="{C9B3CB35-E22D-49AA-B058-6EF1384A467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41" name="Text Box 23">
          <a:extLst>
            <a:ext uri="{FF2B5EF4-FFF2-40B4-BE49-F238E27FC236}">
              <a16:creationId xmlns:a16="http://schemas.microsoft.com/office/drawing/2014/main" id="{9664DFAF-8F51-44C8-8118-62340F2A18E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42" name="Text Box 24">
          <a:extLst>
            <a:ext uri="{FF2B5EF4-FFF2-40B4-BE49-F238E27FC236}">
              <a16:creationId xmlns:a16="http://schemas.microsoft.com/office/drawing/2014/main" id="{C4602222-F4D7-4347-BF0D-0BB5E8E69ED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43" name="Text Box 25">
          <a:extLst>
            <a:ext uri="{FF2B5EF4-FFF2-40B4-BE49-F238E27FC236}">
              <a16:creationId xmlns:a16="http://schemas.microsoft.com/office/drawing/2014/main" id="{8E00A782-3417-460D-85E3-7C40B53FFAE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44" name="Text Box 26">
          <a:extLst>
            <a:ext uri="{FF2B5EF4-FFF2-40B4-BE49-F238E27FC236}">
              <a16:creationId xmlns:a16="http://schemas.microsoft.com/office/drawing/2014/main" id="{7F89797F-509B-4433-9303-BD39876102C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45" name="Text Box 27">
          <a:extLst>
            <a:ext uri="{FF2B5EF4-FFF2-40B4-BE49-F238E27FC236}">
              <a16:creationId xmlns:a16="http://schemas.microsoft.com/office/drawing/2014/main" id="{DFC6920D-5BA4-4446-A35D-B88451D7670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46" name="Text Box 28">
          <a:extLst>
            <a:ext uri="{FF2B5EF4-FFF2-40B4-BE49-F238E27FC236}">
              <a16:creationId xmlns:a16="http://schemas.microsoft.com/office/drawing/2014/main" id="{5DF5590F-BCAE-45FD-B80F-9192899CE18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47" name="Text Box 29">
          <a:extLst>
            <a:ext uri="{FF2B5EF4-FFF2-40B4-BE49-F238E27FC236}">
              <a16:creationId xmlns:a16="http://schemas.microsoft.com/office/drawing/2014/main" id="{F8BCBDCA-2C6F-4900-A861-F8278FDBB0D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48" name="Text Box 30">
          <a:extLst>
            <a:ext uri="{FF2B5EF4-FFF2-40B4-BE49-F238E27FC236}">
              <a16:creationId xmlns:a16="http://schemas.microsoft.com/office/drawing/2014/main" id="{86831F91-1AA7-4E89-B920-FBF0DC4C09B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49" name="Text Box 31">
          <a:extLst>
            <a:ext uri="{FF2B5EF4-FFF2-40B4-BE49-F238E27FC236}">
              <a16:creationId xmlns:a16="http://schemas.microsoft.com/office/drawing/2014/main" id="{AA58B516-89EB-484D-8CC4-C2E682CEC4F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50" name="Text Box 32">
          <a:extLst>
            <a:ext uri="{FF2B5EF4-FFF2-40B4-BE49-F238E27FC236}">
              <a16:creationId xmlns:a16="http://schemas.microsoft.com/office/drawing/2014/main" id="{1F882563-C19B-4774-8024-6C4F3D42AAF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51" name="Text Box 33">
          <a:extLst>
            <a:ext uri="{FF2B5EF4-FFF2-40B4-BE49-F238E27FC236}">
              <a16:creationId xmlns:a16="http://schemas.microsoft.com/office/drawing/2014/main" id="{85FE89B3-BBB6-4896-BD71-71DE8FC37D3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52" name="Text Box 34">
          <a:extLst>
            <a:ext uri="{FF2B5EF4-FFF2-40B4-BE49-F238E27FC236}">
              <a16:creationId xmlns:a16="http://schemas.microsoft.com/office/drawing/2014/main" id="{1642566F-08DE-450B-A75E-A314C4F2591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53" name="Text Box 35">
          <a:extLst>
            <a:ext uri="{FF2B5EF4-FFF2-40B4-BE49-F238E27FC236}">
              <a16:creationId xmlns:a16="http://schemas.microsoft.com/office/drawing/2014/main" id="{F05879EB-15C6-4B0D-BF07-1FA726724D5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54" name="Text Box 36">
          <a:extLst>
            <a:ext uri="{FF2B5EF4-FFF2-40B4-BE49-F238E27FC236}">
              <a16:creationId xmlns:a16="http://schemas.microsoft.com/office/drawing/2014/main" id="{0625279B-031A-489B-95A6-8A6EF05F4C0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55" name="Text Box 37">
          <a:extLst>
            <a:ext uri="{FF2B5EF4-FFF2-40B4-BE49-F238E27FC236}">
              <a16:creationId xmlns:a16="http://schemas.microsoft.com/office/drawing/2014/main" id="{259DC141-FA67-4827-8079-DE000829D75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56" name="Text Box 38">
          <a:extLst>
            <a:ext uri="{FF2B5EF4-FFF2-40B4-BE49-F238E27FC236}">
              <a16:creationId xmlns:a16="http://schemas.microsoft.com/office/drawing/2014/main" id="{9F794E6E-1266-4610-A8E2-89F5758769C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57" name="Text Box 83">
          <a:extLst>
            <a:ext uri="{FF2B5EF4-FFF2-40B4-BE49-F238E27FC236}">
              <a16:creationId xmlns:a16="http://schemas.microsoft.com/office/drawing/2014/main" id="{7F5DFDF2-1052-49D3-8B49-9C3706B3FAC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58" name="Text Box 84">
          <a:extLst>
            <a:ext uri="{FF2B5EF4-FFF2-40B4-BE49-F238E27FC236}">
              <a16:creationId xmlns:a16="http://schemas.microsoft.com/office/drawing/2014/main" id="{09167367-8046-4147-87C3-04392DEAA92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59" name="Text Box 85">
          <a:extLst>
            <a:ext uri="{FF2B5EF4-FFF2-40B4-BE49-F238E27FC236}">
              <a16:creationId xmlns:a16="http://schemas.microsoft.com/office/drawing/2014/main" id="{5B967221-28BB-4D35-9B06-2D3F1E3E536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60" name="Text Box 86">
          <a:extLst>
            <a:ext uri="{FF2B5EF4-FFF2-40B4-BE49-F238E27FC236}">
              <a16:creationId xmlns:a16="http://schemas.microsoft.com/office/drawing/2014/main" id="{99A61F44-BDE8-4AF9-B8EE-625AF629F0B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61" name="Text Box 87">
          <a:extLst>
            <a:ext uri="{FF2B5EF4-FFF2-40B4-BE49-F238E27FC236}">
              <a16:creationId xmlns:a16="http://schemas.microsoft.com/office/drawing/2014/main" id="{265AF2C4-36C4-4241-BAD6-11B35E35E12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62" name="Text Box 88">
          <a:extLst>
            <a:ext uri="{FF2B5EF4-FFF2-40B4-BE49-F238E27FC236}">
              <a16:creationId xmlns:a16="http://schemas.microsoft.com/office/drawing/2014/main" id="{FA3412C2-F4D3-460A-88B0-D271793E237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63" name="Text Box 89">
          <a:extLst>
            <a:ext uri="{FF2B5EF4-FFF2-40B4-BE49-F238E27FC236}">
              <a16:creationId xmlns:a16="http://schemas.microsoft.com/office/drawing/2014/main" id="{B9EDF73A-FD94-4AA2-9E1A-AEB09CA66C4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64" name="Text Box 90">
          <a:extLst>
            <a:ext uri="{FF2B5EF4-FFF2-40B4-BE49-F238E27FC236}">
              <a16:creationId xmlns:a16="http://schemas.microsoft.com/office/drawing/2014/main" id="{2FF4690D-2010-43D5-B29C-D69DA841C6C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65" name="Text Box 91">
          <a:extLst>
            <a:ext uri="{FF2B5EF4-FFF2-40B4-BE49-F238E27FC236}">
              <a16:creationId xmlns:a16="http://schemas.microsoft.com/office/drawing/2014/main" id="{D109E150-6811-4C94-8729-90CB8A45DCD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66" name="Text Box 92">
          <a:extLst>
            <a:ext uri="{FF2B5EF4-FFF2-40B4-BE49-F238E27FC236}">
              <a16:creationId xmlns:a16="http://schemas.microsoft.com/office/drawing/2014/main" id="{D7F529E5-0B6A-43BF-A43B-66C98336105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67" name="Text Box 93">
          <a:extLst>
            <a:ext uri="{FF2B5EF4-FFF2-40B4-BE49-F238E27FC236}">
              <a16:creationId xmlns:a16="http://schemas.microsoft.com/office/drawing/2014/main" id="{3B07F42A-B2C3-4FE1-A4CD-C56863A75F1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68" name="Text Box 94">
          <a:extLst>
            <a:ext uri="{FF2B5EF4-FFF2-40B4-BE49-F238E27FC236}">
              <a16:creationId xmlns:a16="http://schemas.microsoft.com/office/drawing/2014/main" id="{E801CE8B-D023-414A-BA23-2E83AF25926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69" name="Text Box 95">
          <a:extLst>
            <a:ext uri="{FF2B5EF4-FFF2-40B4-BE49-F238E27FC236}">
              <a16:creationId xmlns:a16="http://schemas.microsoft.com/office/drawing/2014/main" id="{ADC73028-E2A2-4334-A137-A7A6D240626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70" name="Text Box 96">
          <a:extLst>
            <a:ext uri="{FF2B5EF4-FFF2-40B4-BE49-F238E27FC236}">
              <a16:creationId xmlns:a16="http://schemas.microsoft.com/office/drawing/2014/main" id="{BA625ACB-251A-4FD0-B6F1-F8735711139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71" name="Text Box 97">
          <a:extLst>
            <a:ext uri="{FF2B5EF4-FFF2-40B4-BE49-F238E27FC236}">
              <a16:creationId xmlns:a16="http://schemas.microsoft.com/office/drawing/2014/main" id="{F216E091-CFDE-4A71-8910-5303ACB8CA5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72" name="Text Box 98">
          <a:extLst>
            <a:ext uri="{FF2B5EF4-FFF2-40B4-BE49-F238E27FC236}">
              <a16:creationId xmlns:a16="http://schemas.microsoft.com/office/drawing/2014/main" id="{C2987A0E-ACDC-41EC-AE07-5342200ADD8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73" name="Text Box 99">
          <a:extLst>
            <a:ext uri="{FF2B5EF4-FFF2-40B4-BE49-F238E27FC236}">
              <a16:creationId xmlns:a16="http://schemas.microsoft.com/office/drawing/2014/main" id="{55F4FD72-E908-4C03-87C5-B13520A7BBE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74" name="Text Box 100">
          <a:extLst>
            <a:ext uri="{FF2B5EF4-FFF2-40B4-BE49-F238E27FC236}">
              <a16:creationId xmlns:a16="http://schemas.microsoft.com/office/drawing/2014/main" id="{0E075813-2D3C-4B80-AE19-819D097D8E3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75" name="Text Box 101">
          <a:extLst>
            <a:ext uri="{FF2B5EF4-FFF2-40B4-BE49-F238E27FC236}">
              <a16:creationId xmlns:a16="http://schemas.microsoft.com/office/drawing/2014/main" id="{01CF73FB-ECEE-4085-B7A9-CFDF3B981B9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76" name="Text Box 102">
          <a:extLst>
            <a:ext uri="{FF2B5EF4-FFF2-40B4-BE49-F238E27FC236}">
              <a16:creationId xmlns:a16="http://schemas.microsoft.com/office/drawing/2014/main" id="{580B2478-9026-458E-B29D-620C34F0AC8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77" name="Text Box 103">
          <a:extLst>
            <a:ext uri="{FF2B5EF4-FFF2-40B4-BE49-F238E27FC236}">
              <a16:creationId xmlns:a16="http://schemas.microsoft.com/office/drawing/2014/main" id="{F128D3C1-F544-40AB-BCAA-920B22CCEA7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78" name="Text Box 104">
          <a:extLst>
            <a:ext uri="{FF2B5EF4-FFF2-40B4-BE49-F238E27FC236}">
              <a16:creationId xmlns:a16="http://schemas.microsoft.com/office/drawing/2014/main" id="{A84CEB36-845C-401E-B995-22894746E41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79" name="Text Box 105">
          <a:extLst>
            <a:ext uri="{FF2B5EF4-FFF2-40B4-BE49-F238E27FC236}">
              <a16:creationId xmlns:a16="http://schemas.microsoft.com/office/drawing/2014/main" id="{6665FE65-B68F-46FA-BD26-080A704DF08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80" name="Text Box 106">
          <a:extLst>
            <a:ext uri="{FF2B5EF4-FFF2-40B4-BE49-F238E27FC236}">
              <a16:creationId xmlns:a16="http://schemas.microsoft.com/office/drawing/2014/main" id="{36B80030-9AD9-4124-B386-875C37CC33D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81" name="Text Box 203">
          <a:extLst>
            <a:ext uri="{FF2B5EF4-FFF2-40B4-BE49-F238E27FC236}">
              <a16:creationId xmlns:a16="http://schemas.microsoft.com/office/drawing/2014/main" id="{8281FF8A-DCFD-4F49-95EB-63AE9F2025F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82" name="Text Box 204">
          <a:extLst>
            <a:ext uri="{FF2B5EF4-FFF2-40B4-BE49-F238E27FC236}">
              <a16:creationId xmlns:a16="http://schemas.microsoft.com/office/drawing/2014/main" id="{AA79C941-E24C-4CE1-9B45-9043DAAD812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83" name="Text Box 205">
          <a:extLst>
            <a:ext uri="{FF2B5EF4-FFF2-40B4-BE49-F238E27FC236}">
              <a16:creationId xmlns:a16="http://schemas.microsoft.com/office/drawing/2014/main" id="{D72DF87D-706E-4D87-A88C-74C1F14CFE0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84" name="Text Box 206">
          <a:extLst>
            <a:ext uri="{FF2B5EF4-FFF2-40B4-BE49-F238E27FC236}">
              <a16:creationId xmlns:a16="http://schemas.microsoft.com/office/drawing/2014/main" id="{6654C09E-B02C-4BD1-A335-53D34169080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85" name="Text Box 207">
          <a:extLst>
            <a:ext uri="{FF2B5EF4-FFF2-40B4-BE49-F238E27FC236}">
              <a16:creationId xmlns:a16="http://schemas.microsoft.com/office/drawing/2014/main" id="{A5987FA0-B7DD-4453-980C-C3DAE9F747E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86" name="Text Box 208">
          <a:extLst>
            <a:ext uri="{FF2B5EF4-FFF2-40B4-BE49-F238E27FC236}">
              <a16:creationId xmlns:a16="http://schemas.microsoft.com/office/drawing/2014/main" id="{89BEAC22-7A77-42A9-974F-9E93578B6E4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87" name="Text Box 209">
          <a:extLst>
            <a:ext uri="{FF2B5EF4-FFF2-40B4-BE49-F238E27FC236}">
              <a16:creationId xmlns:a16="http://schemas.microsoft.com/office/drawing/2014/main" id="{DA60AA20-45BB-45C9-9842-2556552552A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88" name="Text Box 210">
          <a:extLst>
            <a:ext uri="{FF2B5EF4-FFF2-40B4-BE49-F238E27FC236}">
              <a16:creationId xmlns:a16="http://schemas.microsoft.com/office/drawing/2014/main" id="{9D8EBDFE-90E9-4FCF-9D84-BB8765C3B43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89" name="Text Box 211">
          <a:extLst>
            <a:ext uri="{FF2B5EF4-FFF2-40B4-BE49-F238E27FC236}">
              <a16:creationId xmlns:a16="http://schemas.microsoft.com/office/drawing/2014/main" id="{FC152B6F-1681-43E9-B985-C3AD150BC5D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90" name="Text Box 212">
          <a:extLst>
            <a:ext uri="{FF2B5EF4-FFF2-40B4-BE49-F238E27FC236}">
              <a16:creationId xmlns:a16="http://schemas.microsoft.com/office/drawing/2014/main" id="{3A93C68A-F264-4EF5-AF2A-EFEDCCF9550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91" name="Text Box 213">
          <a:extLst>
            <a:ext uri="{FF2B5EF4-FFF2-40B4-BE49-F238E27FC236}">
              <a16:creationId xmlns:a16="http://schemas.microsoft.com/office/drawing/2014/main" id="{C021E052-6854-4779-A3AD-694698A0928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92" name="Text Box 214">
          <a:extLst>
            <a:ext uri="{FF2B5EF4-FFF2-40B4-BE49-F238E27FC236}">
              <a16:creationId xmlns:a16="http://schemas.microsoft.com/office/drawing/2014/main" id="{A2D9224B-BBA6-42ED-9928-4FBC82470CC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93" name="Text Box 215">
          <a:extLst>
            <a:ext uri="{FF2B5EF4-FFF2-40B4-BE49-F238E27FC236}">
              <a16:creationId xmlns:a16="http://schemas.microsoft.com/office/drawing/2014/main" id="{A6CD11C9-4362-45AF-A136-352C1282CE8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94" name="Text Box 216">
          <a:extLst>
            <a:ext uri="{FF2B5EF4-FFF2-40B4-BE49-F238E27FC236}">
              <a16:creationId xmlns:a16="http://schemas.microsoft.com/office/drawing/2014/main" id="{44C135C4-7BB7-4459-8680-FC8CADC2B5F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95" name="Text Box 217">
          <a:extLst>
            <a:ext uri="{FF2B5EF4-FFF2-40B4-BE49-F238E27FC236}">
              <a16:creationId xmlns:a16="http://schemas.microsoft.com/office/drawing/2014/main" id="{4F0C4B24-0C95-4FDB-855A-EB8C0759192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496" name="Text Box 218">
          <a:extLst>
            <a:ext uri="{FF2B5EF4-FFF2-40B4-BE49-F238E27FC236}">
              <a16:creationId xmlns:a16="http://schemas.microsoft.com/office/drawing/2014/main" id="{0AC7A926-8434-4530-A12B-EE59335E064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497" name="Text Box 219">
          <a:extLst>
            <a:ext uri="{FF2B5EF4-FFF2-40B4-BE49-F238E27FC236}">
              <a16:creationId xmlns:a16="http://schemas.microsoft.com/office/drawing/2014/main" id="{EB13B3C2-5F5B-4FEE-BE2D-88A1FF6B4DD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498" name="Text Box 220">
          <a:extLst>
            <a:ext uri="{FF2B5EF4-FFF2-40B4-BE49-F238E27FC236}">
              <a16:creationId xmlns:a16="http://schemas.microsoft.com/office/drawing/2014/main" id="{37F2C7B1-2110-4522-AEED-435E30C0687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499" name="Text Box 221">
          <a:extLst>
            <a:ext uri="{FF2B5EF4-FFF2-40B4-BE49-F238E27FC236}">
              <a16:creationId xmlns:a16="http://schemas.microsoft.com/office/drawing/2014/main" id="{DA88D143-A26D-4126-B3D6-368D43BEB03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00" name="Text Box 222">
          <a:extLst>
            <a:ext uri="{FF2B5EF4-FFF2-40B4-BE49-F238E27FC236}">
              <a16:creationId xmlns:a16="http://schemas.microsoft.com/office/drawing/2014/main" id="{98123FCC-588E-48E6-A2FD-3D4D5F9E1A1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501" name="Text Box 223">
          <a:extLst>
            <a:ext uri="{FF2B5EF4-FFF2-40B4-BE49-F238E27FC236}">
              <a16:creationId xmlns:a16="http://schemas.microsoft.com/office/drawing/2014/main" id="{FDCD7CD4-3569-4EF3-9D08-F6766E39B51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02" name="Text Box 224">
          <a:extLst>
            <a:ext uri="{FF2B5EF4-FFF2-40B4-BE49-F238E27FC236}">
              <a16:creationId xmlns:a16="http://schemas.microsoft.com/office/drawing/2014/main" id="{8F955474-5012-4189-A92C-998444FAAAE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503" name="Text Box 225">
          <a:extLst>
            <a:ext uri="{FF2B5EF4-FFF2-40B4-BE49-F238E27FC236}">
              <a16:creationId xmlns:a16="http://schemas.microsoft.com/office/drawing/2014/main" id="{D3544468-F7BD-4B22-9FBC-EEBB77D9D70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504" name="Text Box 226">
          <a:extLst>
            <a:ext uri="{FF2B5EF4-FFF2-40B4-BE49-F238E27FC236}">
              <a16:creationId xmlns:a16="http://schemas.microsoft.com/office/drawing/2014/main" id="{2D6B7455-AE51-4ABD-9E57-F2DCF19CFC7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505" name="Text Box 271">
          <a:extLst>
            <a:ext uri="{FF2B5EF4-FFF2-40B4-BE49-F238E27FC236}">
              <a16:creationId xmlns:a16="http://schemas.microsoft.com/office/drawing/2014/main" id="{437B2EDC-2D51-4186-9653-190B1787C3B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06" name="Text Box 272">
          <a:extLst>
            <a:ext uri="{FF2B5EF4-FFF2-40B4-BE49-F238E27FC236}">
              <a16:creationId xmlns:a16="http://schemas.microsoft.com/office/drawing/2014/main" id="{4C68F0C1-F0E0-400C-8675-74DFF88636B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507" name="Text Box 273">
          <a:extLst>
            <a:ext uri="{FF2B5EF4-FFF2-40B4-BE49-F238E27FC236}">
              <a16:creationId xmlns:a16="http://schemas.microsoft.com/office/drawing/2014/main" id="{666071F7-8506-4050-98AF-E692A838C6B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08" name="Text Box 274">
          <a:extLst>
            <a:ext uri="{FF2B5EF4-FFF2-40B4-BE49-F238E27FC236}">
              <a16:creationId xmlns:a16="http://schemas.microsoft.com/office/drawing/2014/main" id="{91A3702C-9752-48C0-ADAA-F60B55C332B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509" name="Text Box 275">
          <a:extLst>
            <a:ext uri="{FF2B5EF4-FFF2-40B4-BE49-F238E27FC236}">
              <a16:creationId xmlns:a16="http://schemas.microsoft.com/office/drawing/2014/main" id="{20C056C1-DD3C-42C8-8CD8-7755E49BDC9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510" name="Text Box 276">
          <a:extLst>
            <a:ext uri="{FF2B5EF4-FFF2-40B4-BE49-F238E27FC236}">
              <a16:creationId xmlns:a16="http://schemas.microsoft.com/office/drawing/2014/main" id="{24990B54-9368-4CB1-BE01-DA56CBE213B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511" name="Text Box 277">
          <a:extLst>
            <a:ext uri="{FF2B5EF4-FFF2-40B4-BE49-F238E27FC236}">
              <a16:creationId xmlns:a16="http://schemas.microsoft.com/office/drawing/2014/main" id="{BD1A5993-00F0-4E69-A058-41463DCEE06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12" name="Text Box 278">
          <a:extLst>
            <a:ext uri="{FF2B5EF4-FFF2-40B4-BE49-F238E27FC236}">
              <a16:creationId xmlns:a16="http://schemas.microsoft.com/office/drawing/2014/main" id="{3D0D3736-DFF9-49F9-B6EB-7EF0299529B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513" name="Text Box 279">
          <a:extLst>
            <a:ext uri="{FF2B5EF4-FFF2-40B4-BE49-F238E27FC236}">
              <a16:creationId xmlns:a16="http://schemas.microsoft.com/office/drawing/2014/main" id="{7291BCC2-8168-4D4B-943A-3AAADB5AF4F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14" name="Text Box 280">
          <a:extLst>
            <a:ext uri="{FF2B5EF4-FFF2-40B4-BE49-F238E27FC236}">
              <a16:creationId xmlns:a16="http://schemas.microsoft.com/office/drawing/2014/main" id="{189A018E-8214-4AC8-AC65-1BEFC880634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515" name="Text Box 281">
          <a:extLst>
            <a:ext uri="{FF2B5EF4-FFF2-40B4-BE49-F238E27FC236}">
              <a16:creationId xmlns:a16="http://schemas.microsoft.com/office/drawing/2014/main" id="{5FBE8529-8438-43D1-B6EF-E9037C480C1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516" name="Text Box 282">
          <a:extLst>
            <a:ext uri="{FF2B5EF4-FFF2-40B4-BE49-F238E27FC236}">
              <a16:creationId xmlns:a16="http://schemas.microsoft.com/office/drawing/2014/main" id="{8AAD9B6F-BE08-4C99-8CAB-0D1ABA32DB6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517" name="Text Box 283">
          <a:extLst>
            <a:ext uri="{FF2B5EF4-FFF2-40B4-BE49-F238E27FC236}">
              <a16:creationId xmlns:a16="http://schemas.microsoft.com/office/drawing/2014/main" id="{3E15385B-9153-4A15-825D-EE5D116856D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18" name="Text Box 284">
          <a:extLst>
            <a:ext uri="{FF2B5EF4-FFF2-40B4-BE49-F238E27FC236}">
              <a16:creationId xmlns:a16="http://schemas.microsoft.com/office/drawing/2014/main" id="{60BC7199-19CE-4552-984B-05048E21D4E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519" name="Text Box 285">
          <a:extLst>
            <a:ext uri="{FF2B5EF4-FFF2-40B4-BE49-F238E27FC236}">
              <a16:creationId xmlns:a16="http://schemas.microsoft.com/office/drawing/2014/main" id="{3BDF3951-442A-4D2E-BEA4-0537974DC81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20" name="Text Box 286">
          <a:extLst>
            <a:ext uri="{FF2B5EF4-FFF2-40B4-BE49-F238E27FC236}">
              <a16:creationId xmlns:a16="http://schemas.microsoft.com/office/drawing/2014/main" id="{4F70DD17-468D-44C4-8D9A-50D83028D32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521" name="Text Box 287">
          <a:extLst>
            <a:ext uri="{FF2B5EF4-FFF2-40B4-BE49-F238E27FC236}">
              <a16:creationId xmlns:a16="http://schemas.microsoft.com/office/drawing/2014/main" id="{03360EB1-B7AE-4A53-BCFA-D54CB804E88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522" name="Text Box 288">
          <a:extLst>
            <a:ext uri="{FF2B5EF4-FFF2-40B4-BE49-F238E27FC236}">
              <a16:creationId xmlns:a16="http://schemas.microsoft.com/office/drawing/2014/main" id="{E39EF44A-EF7E-49DD-803D-A6AE3D6270C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523" name="Text Box 289">
          <a:extLst>
            <a:ext uri="{FF2B5EF4-FFF2-40B4-BE49-F238E27FC236}">
              <a16:creationId xmlns:a16="http://schemas.microsoft.com/office/drawing/2014/main" id="{75CA6847-27F3-40CB-B71C-E1D4AD7AF37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524" name="Text Box 290">
          <a:extLst>
            <a:ext uri="{FF2B5EF4-FFF2-40B4-BE49-F238E27FC236}">
              <a16:creationId xmlns:a16="http://schemas.microsoft.com/office/drawing/2014/main" id="{698C8CF0-97A2-4486-924A-6A546360206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525" name="Text Box 293">
          <a:extLst>
            <a:ext uri="{FF2B5EF4-FFF2-40B4-BE49-F238E27FC236}">
              <a16:creationId xmlns:a16="http://schemas.microsoft.com/office/drawing/2014/main" id="{911AFD46-998C-4529-B707-33723AB515D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526" name="Text Box 294">
          <a:extLst>
            <a:ext uri="{FF2B5EF4-FFF2-40B4-BE49-F238E27FC236}">
              <a16:creationId xmlns:a16="http://schemas.microsoft.com/office/drawing/2014/main" id="{502F4A32-7DD4-4E41-AAFA-A1A366D96D1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27" name="Text Box 15">
          <a:extLst>
            <a:ext uri="{FF2B5EF4-FFF2-40B4-BE49-F238E27FC236}">
              <a16:creationId xmlns:a16="http://schemas.microsoft.com/office/drawing/2014/main" id="{4E706932-EF75-44F0-85F3-698B0DA31EF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28" name="Text Box 16">
          <a:extLst>
            <a:ext uri="{FF2B5EF4-FFF2-40B4-BE49-F238E27FC236}">
              <a16:creationId xmlns:a16="http://schemas.microsoft.com/office/drawing/2014/main" id="{C6988C7A-88A9-4630-9011-37696F68736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29" name="Text Box 17">
          <a:extLst>
            <a:ext uri="{FF2B5EF4-FFF2-40B4-BE49-F238E27FC236}">
              <a16:creationId xmlns:a16="http://schemas.microsoft.com/office/drawing/2014/main" id="{32C5FEBB-A8B0-428E-BF87-5C582EF0EC3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30" name="Text Box 18">
          <a:extLst>
            <a:ext uri="{FF2B5EF4-FFF2-40B4-BE49-F238E27FC236}">
              <a16:creationId xmlns:a16="http://schemas.microsoft.com/office/drawing/2014/main" id="{B8057BE3-1816-4277-AE03-FC46E1A366A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531" name="Text Box 19">
          <a:extLst>
            <a:ext uri="{FF2B5EF4-FFF2-40B4-BE49-F238E27FC236}">
              <a16:creationId xmlns:a16="http://schemas.microsoft.com/office/drawing/2014/main" id="{B8289A41-C1F4-48BE-BA23-4AD77827E49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532" name="Text Box 20">
          <a:extLst>
            <a:ext uri="{FF2B5EF4-FFF2-40B4-BE49-F238E27FC236}">
              <a16:creationId xmlns:a16="http://schemas.microsoft.com/office/drawing/2014/main" id="{BF898ED1-99DE-4774-9319-460C7CE7645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33" name="Text Box 21">
          <a:extLst>
            <a:ext uri="{FF2B5EF4-FFF2-40B4-BE49-F238E27FC236}">
              <a16:creationId xmlns:a16="http://schemas.microsoft.com/office/drawing/2014/main" id="{0AB45381-960B-4385-BEDF-FBEA1F46BE5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34" name="Text Box 22">
          <a:extLst>
            <a:ext uri="{FF2B5EF4-FFF2-40B4-BE49-F238E27FC236}">
              <a16:creationId xmlns:a16="http://schemas.microsoft.com/office/drawing/2014/main" id="{F85E3C5D-C346-4082-ABD8-0DD06034A1D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35" name="Text Box 23">
          <a:extLst>
            <a:ext uri="{FF2B5EF4-FFF2-40B4-BE49-F238E27FC236}">
              <a16:creationId xmlns:a16="http://schemas.microsoft.com/office/drawing/2014/main" id="{684F0990-8064-4263-8320-AB10CD5101A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36" name="Text Box 24">
          <a:extLst>
            <a:ext uri="{FF2B5EF4-FFF2-40B4-BE49-F238E27FC236}">
              <a16:creationId xmlns:a16="http://schemas.microsoft.com/office/drawing/2014/main" id="{1A0327EB-2CBB-4B2F-BC6F-DA568029FA6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537" name="Text Box 25">
          <a:extLst>
            <a:ext uri="{FF2B5EF4-FFF2-40B4-BE49-F238E27FC236}">
              <a16:creationId xmlns:a16="http://schemas.microsoft.com/office/drawing/2014/main" id="{758E0B92-096B-4110-A911-56F25EC0290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538" name="Text Box 26">
          <a:extLst>
            <a:ext uri="{FF2B5EF4-FFF2-40B4-BE49-F238E27FC236}">
              <a16:creationId xmlns:a16="http://schemas.microsoft.com/office/drawing/2014/main" id="{EB39F877-2E90-477C-9EE2-BBA25D748E0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39" name="Text Box 27">
          <a:extLst>
            <a:ext uri="{FF2B5EF4-FFF2-40B4-BE49-F238E27FC236}">
              <a16:creationId xmlns:a16="http://schemas.microsoft.com/office/drawing/2014/main" id="{E84B1E7B-591F-4830-ACD8-4647E3BDB9F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40" name="Text Box 28">
          <a:extLst>
            <a:ext uri="{FF2B5EF4-FFF2-40B4-BE49-F238E27FC236}">
              <a16:creationId xmlns:a16="http://schemas.microsoft.com/office/drawing/2014/main" id="{49BF0120-1AC7-4411-8672-777189E0F84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41" name="Text Box 29">
          <a:extLst>
            <a:ext uri="{FF2B5EF4-FFF2-40B4-BE49-F238E27FC236}">
              <a16:creationId xmlns:a16="http://schemas.microsoft.com/office/drawing/2014/main" id="{72792693-FD09-4920-86EC-FF3C55ACCFA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42" name="Text Box 30">
          <a:extLst>
            <a:ext uri="{FF2B5EF4-FFF2-40B4-BE49-F238E27FC236}">
              <a16:creationId xmlns:a16="http://schemas.microsoft.com/office/drawing/2014/main" id="{B81A4266-41CD-4F0C-94B0-66835B23AFB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543" name="Text Box 31">
          <a:extLst>
            <a:ext uri="{FF2B5EF4-FFF2-40B4-BE49-F238E27FC236}">
              <a16:creationId xmlns:a16="http://schemas.microsoft.com/office/drawing/2014/main" id="{2E60EF94-F312-4680-BDD4-B6F580928CD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544" name="Text Box 32">
          <a:extLst>
            <a:ext uri="{FF2B5EF4-FFF2-40B4-BE49-F238E27FC236}">
              <a16:creationId xmlns:a16="http://schemas.microsoft.com/office/drawing/2014/main" id="{ABE585EC-FD82-4AFA-AD84-C16971CAC0B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45" name="Text Box 33">
          <a:extLst>
            <a:ext uri="{FF2B5EF4-FFF2-40B4-BE49-F238E27FC236}">
              <a16:creationId xmlns:a16="http://schemas.microsoft.com/office/drawing/2014/main" id="{C6C09ECD-C2D7-4107-8783-1AF3EA3093C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46" name="Text Box 34">
          <a:extLst>
            <a:ext uri="{FF2B5EF4-FFF2-40B4-BE49-F238E27FC236}">
              <a16:creationId xmlns:a16="http://schemas.microsoft.com/office/drawing/2014/main" id="{435E3CA0-FF62-4571-AAB4-44076A1C090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47" name="Text Box 35">
          <a:extLst>
            <a:ext uri="{FF2B5EF4-FFF2-40B4-BE49-F238E27FC236}">
              <a16:creationId xmlns:a16="http://schemas.microsoft.com/office/drawing/2014/main" id="{7A115D16-8609-4BA5-B28B-CC9E8B27A70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48" name="Text Box 36">
          <a:extLst>
            <a:ext uri="{FF2B5EF4-FFF2-40B4-BE49-F238E27FC236}">
              <a16:creationId xmlns:a16="http://schemas.microsoft.com/office/drawing/2014/main" id="{21F4CFA4-E217-4B8A-B10C-169DE8B40E3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549" name="Text Box 37">
          <a:extLst>
            <a:ext uri="{FF2B5EF4-FFF2-40B4-BE49-F238E27FC236}">
              <a16:creationId xmlns:a16="http://schemas.microsoft.com/office/drawing/2014/main" id="{9D5F4330-F09D-4A7D-B1EE-65A36B5D775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550" name="Text Box 38">
          <a:extLst>
            <a:ext uri="{FF2B5EF4-FFF2-40B4-BE49-F238E27FC236}">
              <a16:creationId xmlns:a16="http://schemas.microsoft.com/office/drawing/2014/main" id="{7B678C02-D34B-415A-A057-A999FD681A6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551" name="Text Box 51">
          <a:extLst>
            <a:ext uri="{FF2B5EF4-FFF2-40B4-BE49-F238E27FC236}">
              <a16:creationId xmlns:a16="http://schemas.microsoft.com/office/drawing/2014/main" id="{37201B6C-0F9C-43ED-BF52-7D31DAC668E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552" name="Text Box 52">
          <a:extLst>
            <a:ext uri="{FF2B5EF4-FFF2-40B4-BE49-F238E27FC236}">
              <a16:creationId xmlns:a16="http://schemas.microsoft.com/office/drawing/2014/main" id="{566A20B6-5FC7-42B8-B862-E3546601F1F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553" name="Text Box 53">
          <a:extLst>
            <a:ext uri="{FF2B5EF4-FFF2-40B4-BE49-F238E27FC236}">
              <a16:creationId xmlns:a16="http://schemas.microsoft.com/office/drawing/2014/main" id="{18DFCB73-5505-450B-A0D8-AD0BF56A3E9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554" name="Text Box 54">
          <a:extLst>
            <a:ext uri="{FF2B5EF4-FFF2-40B4-BE49-F238E27FC236}">
              <a16:creationId xmlns:a16="http://schemas.microsoft.com/office/drawing/2014/main" id="{47007CB4-47A3-4489-96F3-552D363A031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555" name="Text Box 55">
          <a:extLst>
            <a:ext uri="{FF2B5EF4-FFF2-40B4-BE49-F238E27FC236}">
              <a16:creationId xmlns:a16="http://schemas.microsoft.com/office/drawing/2014/main" id="{9334B844-C354-4831-97CA-607BA3B831E1}"/>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556" name="Text Box 56">
          <a:extLst>
            <a:ext uri="{FF2B5EF4-FFF2-40B4-BE49-F238E27FC236}">
              <a16:creationId xmlns:a16="http://schemas.microsoft.com/office/drawing/2014/main" id="{F4DFF65A-4155-4C70-B638-706A37A7AC3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557" name="Text Box 57">
          <a:extLst>
            <a:ext uri="{FF2B5EF4-FFF2-40B4-BE49-F238E27FC236}">
              <a16:creationId xmlns:a16="http://schemas.microsoft.com/office/drawing/2014/main" id="{7AAF8E86-5B17-4247-9A1C-140E4A1C866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558" name="Text Box 58">
          <a:extLst>
            <a:ext uri="{FF2B5EF4-FFF2-40B4-BE49-F238E27FC236}">
              <a16:creationId xmlns:a16="http://schemas.microsoft.com/office/drawing/2014/main" id="{9E51E252-852A-4943-B8D5-0D718D83BFD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559" name="Text Box 59">
          <a:extLst>
            <a:ext uri="{FF2B5EF4-FFF2-40B4-BE49-F238E27FC236}">
              <a16:creationId xmlns:a16="http://schemas.microsoft.com/office/drawing/2014/main" id="{9E503B89-75BF-4132-9C2F-C9FBBC97048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560" name="Text Box 60">
          <a:extLst>
            <a:ext uri="{FF2B5EF4-FFF2-40B4-BE49-F238E27FC236}">
              <a16:creationId xmlns:a16="http://schemas.microsoft.com/office/drawing/2014/main" id="{A8B03AC6-6E11-4892-9438-C420584317E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561" name="Text Box 61">
          <a:extLst>
            <a:ext uri="{FF2B5EF4-FFF2-40B4-BE49-F238E27FC236}">
              <a16:creationId xmlns:a16="http://schemas.microsoft.com/office/drawing/2014/main" id="{6C5B6ED1-394C-4C23-B756-F3893F0B867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562" name="Text Box 62">
          <a:extLst>
            <a:ext uri="{FF2B5EF4-FFF2-40B4-BE49-F238E27FC236}">
              <a16:creationId xmlns:a16="http://schemas.microsoft.com/office/drawing/2014/main" id="{E575B9EF-99DA-430A-83F2-1B6AD9B8103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563" name="Text Box 65">
          <a:extLst>
            <a:ext uri="{FF2B5EF4-FFF2-40B4-BE49-F238E27FC236}">
              <a16:creationId xmlns:a16="http://schemas.microsoft.com/office/drawing/2014/main" id="{7A006BC4-C25A-4B17-8E7C-ECB00737D2A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564" name="Text Box 66">
          <a:extLst>
            <a:ext uri="{FF2B5EF4-FFF2-40B4-BE49-F238E27FC236}">
              <a16:creationId xmlns:a16="http://schemas.microsoft.com/office/drawing/2014/main" id="{821E8A1E-E048-41D5-8C57-F3CCBE63287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565" name="Text Box 67">
          <a:extLst>
            <a:ext uri="{FF2B5EF4-FFF2-40B4-BE49-F238E27FC236}">
              <a16:creationId xmlns:a16="http://schemas.microsoft.com/office/drawing/2014/main" id="{28B679EC-DBBD-4687-8767-1AF3A48E83C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566" name="Text Box 68">
          <a:extLst>
            <a:ext uri="{FF2B5EF4-FFF2-40B4-BE49-F238E27FC236}">
              <a16:creationId xmlns:a16="http://schemas.microsoft.com/office/drawing/2014/main" id="{0ABF48AA-0FF2-4FBC-B60C-6B93616B061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567" name="Text Box 69">
          <a:extLst>
            <a:ext uri="{FF2B5EF4-FFF2-40B4-BE49-F238E27FC236}">
              <a16:creationId xmlns:a16="http://schemas.microsoft.com/office/drawing/2014/main" id="{8A47480D-7D1C-451D-8967-03840D67DA4B}"/>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568" name="Text Box 70">
          <a:extLst>
            <a:ext uri="{FF2B5EF4-FFF2-40B4-BE49-F238E27FC236}">
              <a16:creationId xmlns:a16="http://schemas.microsoft.com/office/drawing/2014/main" id="{57464FC8-4C64-4386-801A-27131DBF83D6}"/>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569" name="Text Box 71">
          <a:extLst>
            <a:ext uri="{FF2B5EF4-FFF2-40B4-BE49-F238E27FC236}">
              <a16:creationId xmlns:a16="http://schemas.microsoft.com/office/drawing/2014/main" id="{F680546F-EF4B-4039-AD5C-CBBB211F803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570" name="Text Box 72">
          <a:extLst>
            <a:ext uri="{FF2B5EF4-FFF2-40B4-BE49-F238E27FC236}">
              <a16:creationId xmlns:a16="http://schemas.microsoft.com/office/drawing/2014/main" id="{9F64A52A-9FD0-4D06-AD93-B198F3D5E4A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571" name="Text Box 73">
          <a:extLst>
            <a:ext uri="{FF2B5EF4-FFF2-40B4-BE49-F238E27FC236}">
              <a16:creationId xmlns:a16="http://schemas.microsoft.com/office/drawing/2014/main" id="{56D81AB6-6E6E-42AC-9C22-1946E6F3C90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572" name="Text Box 74">
          <a:extLst>
            <a:ext uri="{FF2B5EF4-FFF2-40B4-BE49-F238E27FC236}">
              <a16:creationId xmlns:a16="http://schemas.microsoft.com/office/drawing/2014/main" id="{9AC6C469-D01E-4604-BD5D-61488C434A1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573" name="Text Box 75">
          <a:extLst>
            <a:ext uri="{FF2B5EF4-FFF2-40B4-BE49-F238E27FC236}">
              <a16:creationId xmlns:a16="http://schemas.microsoft.com/office/drawing/2014/main" id="{A39BC8FD-A116-4D61-BAB3-3E6CEFA311AC}"/>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574" name="Text Box 76">
          <a:extLst>
            <a:ext uri="{FF2B5EF4-FFF2-40B4-BE49-F238E27FC236}">
              <a16:creationId xmlns:a16="http://schemas.microsoft.com/office/drawing/2014/main" id="{C2EF1EF8-D841-4300-9FB5-5B1E3ECBD5C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75" name="Text Box 83">
          <a:extLst>
            <a:ext uri="{FF2B5EF4-FFF2-40B4-BE49-F238E27FC236}">
              <a16:creationId xmlns:a16="http://schemas.microsoft.com/office/drawing/2014/main" id="{82667054-5DA4-46B9-A993-BB59D1DFC49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76" name="Text Box 84">
          <a:extLst>
            <a:ext uri="{FF2B5EF4-FFF2-40B4-BE49-F238E27FC236}">
              <a16:creationId xmlns:a16="http://schemas.microsoft.com/office/drawing/2014/main" id="{CFD121F3-49B2-4144-B4F5-22BB00943DC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77" name="Text Box 85">
          <a:extLst>
            <a:ext uri="{FF2B5EF4-FFF2-40B4-BE49-F238E27FC236}">
              <a16:creationId xmlns:a16="http://schemas.microsoft.com/office/drawing/2014/main" id="{39CB8DCA-BDDE-4CF6-B042-EE5A3C2A14F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78" name="Text Box 86">
          <a:extLst>
            <a:ext uri="{FF2B5EF4-FFF2-40B4-BE49-F238E27FC236}">
              <a16:creationId xmlns:a16="http://schemas.microsoft.com/office/drawing/2014/main" id="{C163B106-6F14-4669-B74C-6BE2F4E3EB2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579" name="Text Box 87">
          <a:extLst>
            <a:ext uri="{FF2B5EF4-FFF2-40B4-BE49-F238E27FC236}">
              <a16:creationId xmlns:a16="http://schemas.microsoft.com/office/drawing/2014/main" id="{30441F31-E9F6-4337-8FC5-7638C073D76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580" name="Text Box 88">
          <a:extLst>
            <a:ext uri="{FF2B5EF4-FFF2-40B4-BE49-F238E27FC236}">
              <a16:creationId xmlns:a16="http://schemas.microsoft.com/office/drawing/2014/main" id="{D940AA73-F8C2-4ADC-AD07-4228143913F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81" name="Text Box 89">
          <a:extLst>
            <a:ext uri="{FF2B5EF4-FFF2-40B4-BE49-F238E27FC236}">
              <a16:creationId xmlns:a16="http://schemas.microsoft.com/office/drawing/2014/main" id="{F1534A37-F0AA-413E-8947-8996C02BC84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82" name="Text Box 90">
          <a:extLst>
            <a:ext uri="{FF2B5EF4-FFF2-40B4-BE49-F238E27FC236}">
              <a16:creationId xmlns:a16="http://schemas.microsoft.com/office/drawing/2014/main" id="{996C8E1A-0F0E-4FD8-A3FC-AB469254448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83" name="Text Box 91">
          <a:extLst>
            <a:ext uri="{FF2B5EF4-FFF2-40B4-BE49-F238E27FC236}">
              <a16:creationId xmlns:a16="http://schemas.microsoft.com/office/drawing/2014/main" id="{0AE0A598-4320-4BAB-9C57-FECFF03374E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84" name="Text Box 92">
          <a:extLst>
            <a:ext uri="{FF2B5EF4-FFF2-40B4-BE49-F238E27FC236}">
              <a16:creationId xmlns:a16="http://schemas.microsoft.com/office/drawing/2014/main" id="{7FC4841A-FF6D-445D-A88D-7E09DC4A5D5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585" name="Text Box 93">
          <a:extLst>
            <a:ext uri="{FF2B5EF4-FFF2-40B4-BE49-F238E27FC236}">
              <a16:creationId xmlns:a16="http://schemas.microsoft.com/office/drawing/2014/main" id="{A2D392AC-138D-4777-B879-F39B6679073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586" name="Text Box 94">
          <a:extLst>
            <a:ext uri="{FF2B5EF4-FFF2-40B4-BE49-F238E27FC236}">
              <a16:creationId xmlns:a16="http://schemas.microsoft.com/office/drawing/2014/main" id="{F80E3879-2E29-434F-8B67-CF725B25ED7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87" name="Text Box 95">
          <a:extLst>
            <a:ext uri="{FF2B5EF4-FFF2-40B4-BE49-F238E27FC236}">
              <a16:creationId xmlns:a16="http://schemas.microsoft.com/office/drawing/2014/main" id="{262DC6DA-E57A-4FD4-AA6F-1E9479C162B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88" name="Text Box 96">
          <a:extLst>
            <a:ext uri="{FF2B5EF4-FFF2-40B4-BE49-F238E27FC236}">
              <a16:creationId xmlns:a16="http://schemas.microsoft.com/office/drawing/2014/main" id="{81875D00-B2CD-4D29-8CC6-FF97E6DE44F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89" name="Text Box 97">
          <a:extLst>
            <a:ext uri="{FF2B5EF4-FFF2-40B4-BE49-F238E27FC236}">
              <a16:creationId xmlns:a16="http://schemas.microsoft.com/office/drawing/2014/main" id="{178ADE92-8140-4D44-940E-FFD58E49B3A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90" name="Text Box 98">
          <a:extLst>
            <a:ext uri="{FF2B5EF4-FFF2-40B4-BE49-F238E27FC236}">
              <a16:creationId xmlns:a16="http://schemas.microsoft.com/office/drawing/2014/main" id="{DE411E0A-BED6-4E1D-B868-754739C17AE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591" name="Text Box 99">
          <a:extLst>
            <a:ext uri="{FF2B5EF4-FFF2-40B4-BE49-F238E27FC236}">
              <a16:creationId xmlns:a16="http://schemas.microsoft.com/office/drawing/2014/main" id="{D84D9F72-B34E-48BE-AB79-A6FFFEA6749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592" name="Text Box 100">
          <a:extLst>
            <a:ext uri="{FF2B5EF4-FFF2-40B4-BE49-F238E27FC236}">
              <a16:creationId xmlns:a16="http://schemas.microsoft.com/office/drawing/2014/main" id="{11FC2255-B52A-4C4C-B353-3A0E7D6A30B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93" name="Text Box 101">
          <a:extLst>
            <a:ext uri="{FF2B5EF4-FFF2-40B4-BE49-F238E27FC236}">
              <a16:creationId xmlns:a16="http://schemas.microsoft.com/office/drawing/2014/main" id="{70E34042-8430-4E0A-90C5-97B5D07CFB9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94" name="Text Box 102">
          <a:extLst>
            <a:ext uri="{FF2B5EF4-FFF2-40B4-BE49-F238E27FC236}">
              <a16:creationId xmlns:a16="http://schemas.microsoft.com/office/drawing/2014/main" id="{5780C265-B2E8-4052-BC2F-D6AEE4F1702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95" name="Text Box 103">
          <a:extLst>
            <a:ext uri="{FF2B5EF4-FFF2-40B4-BE49-F238E27FC236}">
              <a16:creationId xmlns:a16="http://schemas.microsoft.com/office/drawing/2014/main" id="{1804F832-8C96-4104-BE24-A00D0DE1FEA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596" name="Text Box 104">
          <a:extLst>
            <a:ext uri="{FF2B5EF4-FFF2-40B4-BE49-F238E27FC236}">
              <a16:creationId xmlns:a16="http://schemas.microsoft.com/office/drawing/2014/main" id="{F0911283-09EE-40CD-9D5A-C49EFCEFCEE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597" name="Text Box 105">
          <a:extLst>
            <a:ext uri="{FF2B5EF4-FFF2-40B4-BE49-F238E27FC236}">
              <a16:creationId xmlns:a16="http://schemas.microsoft.com/office/drawing/2014/main" id="{9100C100-9B6E-4E4A-B38F-498373C4452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598" name="Text Box 106">
          <a:extLst>
            <a:ext uri="{FF2B5EF4-FFF2-40B4-BE49-F238E27FC236}">
              <a16:creationId xmlns:a16="http://schemas.microsoft.com/office/drawing/2014/main" id="{57080FCA-8A19-4323-9B8A-D8E9213B83F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599" name="Text Box 203">
          <a:extLst>
            <a:ext uri="{FF2B5EF4-FFF2-40B4-BE49-F238E27FC236}">
              <a16:creationId xmlns:a16="http://schemas.microsoft.com/office/drawing/2014/main" id="{B5B67F92-150B-4E8B-9AD0-B9D29073D15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00" name="Text Box 204">
          <a:extLst>
            <a:ext uri="{FF2B5EF4-FFF2-40B4-BE49-F238E27FC236}">
              <a16:creationId xmlns:a16="http://schemas.microsoft.com/office/drawing/2014/main" id="{29F1B322-30AD-4CF2-A051-BC0F740DA69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01" name="Text Box 205">
          <a:extLst>
            <a:ext uri="{FF2B5EF4-FFF2-40B4-BE49-F238E27FC236}">
              <a16:creationId xmlns:a16="http://schemas.microsoft.com/office/drawing/2014/main" id="{41843FA6-C3B8-4771-900B-E4C8A699089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02" name="Text Box 206">
          <a:extLst>
            <a:ext uri="{FF2B5EF4-FFF2-40B4-BE49-F238E27FC236}">
              <a16:creationId xmlns:a16="http://schemas.microsoft.com/office/drawing/2014/main" id="{B229989E-53EC-4B3A-B633-3434787DA37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603" name="Text Box 207">
          <a:extLst>
            <a:ext uri="{FF2B5EF4-FFF2-40B4-BE49-F238E27FC236}">
              <a16:creationId xmlns:a16="http://schemas.microsoft.com/office/drawing/2014/main" id="{C180403B-D6A9-40E0-AD27-A3F32525BA8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604" name="Text Box 208">
          <a:extLst>
            <a:ext uri="{FF2B5EF4-FFF2-40B4-BE49-F238E27FC236}">
              <a16:creationId xmlns:a16="http://schemas.microsoft.com/office/drawing/2014/main" id="{619B2CE9-0503-4638-A0DF-93E15D49A34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05" name="Text Box 209">
          <a:extLst>
            <a:ext uri="{FF2B5EF4-FFF2-40B4-BE49-F238E27FC236}">
              <a16:creationId xmlns:a16="http://schemas.microsoft.com/office/drawing/2014/main" id="{DDCC02B7-9507-44D2-B337-85540BBCB28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06" name="Text Box 210">
          <a:extLst>
            <a:ext uri="{FF2B5EF4-FFF2-40B4-BE49-F238E27FC236}">
              <a16:creationId xmlns:a16="http://schemas.microsoft.com/office/drawing/2014/main" id="{08443218-8A26-4EAA-A519-2FBD03F06E1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07" name="Text Box 211">
          <a:extLst>
            <a:ext uri="{FF2B5EF4-FFF2-40B4-BE49-F238E27FC236}">
              <a16:creationId xmlns:a16="http://schemas.microsoft.com/office/drawing/2014/main" id="{13397DFB-D2A8-4578-98A8-E15578227BB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08" name="Text Box 212">
          <a:extLst>
            <a:ext uri="{FF2B5EF4-FFF2-40B4-BE49-F238E27FC236}">
              <a16:creationId xmlns:a16="http://schemas.microsoft.com/office/drawing/2014/main" id="{50A3A205-AADE-4E29-9C4C-ACF0BE8F746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609" name="Text Box 213">
          <a:extLst>
            <a:ext uri="{FF2B5EF4-FFF2-40B4-BE49-F238E27FC236}">
              <a16:creationId xmlns:a16="http://schemas.microsoft.com/office/drawing/2014/main" id="{0C3C0BBC-2771-466F-8403-7AB26209334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610" name="Text Box 214">
          <a:extLst>
            <a:ext uri="{FF2B5EF4-FFF2-40B4-BE49-F238E27FC236}">
              <a16:creationId xmlns:a16="http://schemas.microsoft.com/office/drawing/2014/main" id="{959A2817-594F-4D7A-87FE-1880D15B277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11" name="Text Box 215">
          <a:extLst>
            <a:ext uri="{FF2B5EF4-FFF2-40B4-BE49-F238E27FC236}">
              <a16:creationId xmlns:a16="http://schemas.microsoft.com/office/drawing/2014/main" id="{329A1C58-42FC-46E3-8B0C-811D072F0FF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12" name="Text Box 216">
          <a:extLst>
            <a:ext uri="{FF2B5EF4-FFF2-40B4-BE49-F238E27FC236}">
              <a16:creationId xmlns:a16="http://schemas.microsoft.com/office/drawing/2014/main" id="{BA5609A1-11B6-4DFB-9A9B-CE34B813503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13" name="Text Box 217">
          <a:extLst>
            <a:ext uri="{FF2B5EF4-FFF2-40B4-BE49-F238E27FC236}">
              <a16:creationId xmlns:a16="http://schemas.microsoft.com/office/drawing/2014/main" id="{9BE41E71-51E7-48F0-B40D-1C84D60A089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14" name="Text Box 218">
          <a:extLst>
            <a:ext uri="{FF2B5EF4-FFF2-40B4-BE49-F238E27FC236}">
              <a16:creationId xmlns:a16="http://schemas.microsoft.com/office/drawing/2014/main" id="{D5DF0CE6-D0B0-493D-8EAF-92465E4E0FC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615" name="Text Box 219">
          <a:extLst>
            <a:ext uri="{FF2B5EF4-FFF2-40B4-BE49-F238E27FC236}">
              <a16:creationId xmlns:a16="http://schemas.microsoft.com/office/drawing/2014/main" id="{4ACE8197-DFC2-43B2-9A69-2846C319717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616" name="Text Box 220">
          <a:extLst>
            <a:ext uri="{FF2B5EF4-FFF2-40B4-BE49-F238E27FC236}">
              <a16:creationId xmlns:a16="http://schemas.microsoft.com/office/drawing/2014/main" id="{F84F0596-BE7C-4F26-A0F0-BCDCB2DD98B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17" name="Text Box 221">
          <a:extLst>
            <a:ext uri="{FF2B5EF4-FFF2-40B4-BE49-F238E27FC236}">
              <a16:creationId xmlns:a16="http://schemas.microsoft.com/office/drawing/2014/main" id="{FFAD6AFF-CC65-4AD9-80A9-8C0847CE2B5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18" name="Text Box 222">
          <a:extLst>
            <a:ext uri="{FF2B5EF4-FFF2-40B4-BE49-F238E27FC236}">
              <a16:creationId xmlns:a16="http://schemas.microsoft.com/office/drawing/2014/main" id="{3AF2C890-1A3D-42AA-BE1A-06C3DB265AD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19" name="Text Box 223">
          <a:extLst>
            <a:ext uri="{FF2B5EF4-FFF2-40B4-BE49-F238E27FC236}">
              <a16:creationId xmlns:a16="http://schemas.microsoft.com/office/drawing/2014/main" id="{FA7D734F-AF56-41C1-849E-6C1EE3DBACD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20" name="Text Box 224">
          <a:extLst>
            <a:ext uri="{FF2B5EF4-FFF2-40B4-BE49-F238E27FC236}">
              <a16:creationId xmlns:a16="http://schemas.microsoft.com/office/drawing/2014/main" id="{7C41ACDF-3E65-4AA4-9085-3CD590D7550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621" name="Text Box 225">
          <a:extLst>
            <a:ext uri="{FF2B5EF4-FFF2-40B4-BE49-F238E27FC236}">
              <a16:creationId xmlns:a16="http://schemas.microsoft.com/office/drawing/2014/main" id="{79A965E4-557E-499B-ABBD-8AC9ADC9ED3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622" name="Text Box 226">
          <a:extLst>
            <a:ext uri="{FF2B5EF4-FFF2-40B4-BE49-F238E27FC236}">
              <a16:creationId xmlns:a16="http://schemas.microsoft.com/office/drawing/2014/main" id="{49B0A1A5-AE5A-447C-8F17-7F00CD202F7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623" name="Text Box 239">
          <a:extLst>
            <a:ext uri="{FF2B5EF4-FFF2-40B4-BE49-F238E27FC236}">
              <a16:creationId xmlns:a16="http://schemas.microsoft.com/office/drawing/2014/main" id="{4BF6ECDC-FD23-466C-9419-F7D5807E351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624" name="Text Box 240">
          <a:extLst>
            <a:ext uri="{FF2B5EF4-FFF2-40B4-BE49-F238E27FC236}">
              <a16:creationId xmlns:a16="http://schemas.microsoft.com/office/drawing/2014/main" id="{72A20ECD-E4D2-4F91-AED4-7FE35F8039E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625" name="Text Box 241">
          <a:extLst>
            <a:ext uri="{FF2B5EF4-FFF2-40B4-BE49-F238E27FC236}">
              <a16:creationId xmlns:a16="http://schemas.microsoft.com/office/drawing/2014/main" id="{1D46D50B-78CB-4802-8295-38299F0458A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626" name="Text Box 242">
          <a:extLst>
            <a:ext uri="{FF2B5EF4-FFF2-40B4-BE49-F238E27FC236}">
              <a16:creationId xmlns:a16="http://schemas.microsoft.com/office/drawing/2014/main" id="{07FB072E-7F1A-43C5-A4B1-B3FD708CAF8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627" name="Text Box 243">
          <a:extLst>
            <a:ext uri="{FF2B5EF4-FFF2-40B4-BE49-F238E27FC236}">
              <a16:creationId xmlns:a16="http://schemas.microsoft.com/office/drawing/2014/main" id="{9A962FF1-F9DB-4D3F-865A-E02126F2E38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628" name="Text Box 244">
          <a:extLst>
            <a:ext uri="{FF2B5EF4-FFF2-40B4-BE49-F238E27FC236}">
              <a16:creationId xmlns:a16="http://schemas.microsoft.com/office/drawing/2014/main" id="{1D991FAF-4264-44D7-8F3D-03C5855F7DC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629" name="Text Box 245">
          <a:extLst>
            <a:ext uri="{FF2B5EF4-FFF2-40B4-BE49-F238E27FC236}">
              <a16:creationId xmlns:a16="http://schemas.microsoft.com/office/drawing/2014/main" id="{1165BB5C-1B8B-4005-835E-529FF84ABD9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630" name="Text Box 246">
          <a:extLst>
            <a:ext uri="{FF2B5EF4-FFF2-40B4-BE49-F238E27FC236}">
              <a16:creationId xmlns:a16="http://schemas.microsoft.com/office/drawing/2014/main" id="{0F469EF7-0145-4D1E-B907-1A38003F832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631" name="Text Box 247">
          <a:extLst>
            <a:ext uri="{FF2B5EF4-FFF2-40B4-BE49-F238E27FC236}">
              <a16:creationId xmlns:a16="http://schemas.microsoft.com/office/drawing/2014/main" id="{CFC803A2-D561-4AF1-B8F4-18E6275AD29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632" name="Text Box 248">
          <a:extLst>
            <a:ext uri="{FF2B5EF4-FFF2-40B4-BE49-F238E27FC236}">
              <a16:creationId xmlns:a16="http://schemas.microsoft.com/office/drawing/2014/main" id="{C6997064-AABF-48C2-AE5F-5C83A7A39C3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633" name="Text Box 249">
          <a:extLst>
            <a:ext uri="{FF2B5EF4-FFF2-40B4-BE49-F238E27FC236}">
              <a16:creationId xmlns:a16="http://schemas.microsoft.com/office/drawing/2014/main" id="{6B2D12F7-CA01-4DA0-AAD7-9D11641F4757}"/>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634" name="Text Box 250">
          <a:extLst>
            <a:ext uri="{FF2B5EF4-FFF2-40B4-BE49-F238E27FC236}">
              <a16:creationId xmlns:a16="http://schemas.microsoft.com/office/drawing/2014/main" id="{037907C5-BF1F-4E64-A09E-BE330CE0D62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635" name="Text Box 253">
          <a:extLst>
            <a:ext uri="{FF2B5EF4-FFF2-40B4-BE49-F238E27FC236}">
              <a16:creationId xmlns:a16="http://schemas.microsoft.com/office/drawing/2014/main" id="{06BF878B-A0F4-4DF4-BA63-53041EBE58E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636" name="Text Box 254">
          <a:extLst>
            <a:ext uri="{FF2B5EF4-FFF2-40B4-BE49-F238E27FC236}">
              <a16:creationId xmlns:a16="http://schemas.microsoft.com/office/drawing/2014/main" id="{C9012F1F-3901-42C9-BE57-4639502B8D1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637" name="Text Box 255">
          <a:extLst>
            <a:ext uri="{FF2B5EF4-FFF2-40B4-BE49-F238E27FC236}">
              <a16:creationId xmlns:a16="http://schemas.microsoft.com/office/drawing/2014/main" id="{7B54C414-D2DA-4835-9CFB-292486DF2A8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638" name="Text Box 256">
          <a:extLst>
            <a:ext uri="{FF2B5EF4-FFF2-40B4-BE49-F238E27FC236}">
              <a16:creationId xmlns:a16="http://schemas.microsoft.com/office/drawing/2014/main" id="{6A5A7A6B-473B-42A4-A705-479BA1EA4B3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639" name="Text Box 257">
          <a:extLst>
            <a:ext uri="{FF2B5EF4-FFF2-40B4-BE49-F238E27FC236}">
              <a16:creationId xmlns:a16="http://schemas.microsoft.com/office/drawing/2014/main" id="{44B29ED3-2247-42C7-B2E8-90B4E6BB3D1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640" name="Text Box 258">
          <a:extLst>
            <a:ext uri="{FF2B5EF4-FFF2-40B4-BE49-F238E27FC236}">
              <a16:creationId xmlns:a16="http://schemas.microsoft.com/office/drawing/2014/main" id="{66055543-9832-4E1D-99D8-FA0A09FA426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641" name="Text Box 259">
          <a:extLst>
            <a:ext uri="{FF2B5EF4-FFF2-40B4-BE49-F238E27FC236}">
              <a16:creationId xmlns:a16="http://schemas.microsoft.com/office/drawing/2014/main" id="{4EEB0D6B-A9DF-4D9F-9A4E-89F0578A7B7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642" name="Text Box 260">
          <a:extLst>
            <a:ext uri="{FF2B5EF4-FFF2-40B4-BE49-F238E27FC236}">
              <a16:creationId xmlns:a16="http://schemas.microsoft.com/office/drawing/2014/main" id="{B4153F58-AAA0-4366-B6F6-4E976010182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643" name="Text Box 261">
          <a:extLst>
            <a:ext uri="{FF2B5EF4-FFF2-40B4-BE49-F238E27FC236}">
              <a16:creationId xmlns:a16="http://schemas.microsoft.com/office/drawing/2014/main" id="{3AB7B285-756A-4AE3-B9CF-45EBC1655BC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644" name="Text Box 262">
          <a:extLst>
            <a:ext uri="{FF2B5EF4-FFF2-40B4-BE49-F238E27FC236}">
              <a16:creationId xmlns:a16="http://schemas.microsoft.com/office/drawing/2014/main" id="{F44CA1C0-6BA9-44AF-A749-001C2B7C546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645" name="Text Box 263">
          <a:extLst>
            <a:ext uri="{FF2B5EF4-FFF2-40B4-BE49-F238E27FC236}">
              <a16:creationId xmlns:a16="http://schemas.microsoft.com/office/drawing/2014/main" id="{9055A2F4-1341-44D4-9B91-595FBFEDFEF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646" name="Text Box 264">
          <a:extLst>
            <a:ext uri="{FF2B5EF4-FFF2-40B4-BE49-F238E27FC236}">
              <a16:creationId xmlns:a16="http://schemas.microsoft.com/office/drawing/2014/main" id="{35D9B50A-D56F-4113-B8B0-F30D3F5BB33A}"/>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47" name="Text Box 271">
          <a:extLst>
            <a:ext uri="{FF2B5EF4-FFF2-40B4-BE49-F238E27FC236}">
              <a16:creationId xmlns:a16="http://schemas.microsoft.com/office/drawing/2014/main" id="{7F90D76E-2D81-4C2F-9EDC-A76544D2E6D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48" name="Text Box 272">
          <a:extLst>
            <a:ext uri="{FF2B5EF4-FFF2-40B4-BE49-F238E27FC236}">
              <a16:creationId xmlns:a16="http://schemas.microsoft.com/office/drawing/2014/main" id="{F0E5C038-CE1B-450A-8495-C18D656F3A2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49" name="Text Box 273">
          <a:extLst>
            <a:ext uri="{FF2B5EF4-FFF2-40B4-BE49-F238E27FC236}">
              <a16:creationId xmlns:a16="http://schemas.microsoft.com/office/drawing/2014/main" id="{5A48CF3C-4198-41C2-9053-F8BF7DFC407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50" name="Text Box 274">
          <a:extLst>
            <a:ext uri="{FF2B5EF4-FFF2-40B4-BE49-F238E27FC236}">
              <a16:creationId xmlns:a16="http://schemas.microsoft.com/office/drawing/2014/main" id="{995ECCC5-2806-4B68-AB2F-1AFCCDE6F04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651" name="Text Box 275">
          <a:extLst>
            <a:ext uri="{FF2B5EF4-FFF2-40B4-BE49-F238E27FC236}">
              <a16:creationId xmlns:a16="http://schemas.microsoft.com/office/drawing/2014/main" id="{6481DA57-7935-42AA-AD72-F3EE1C31180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652" name="Text Box 276">
          <a:extLst>
            <a:ext uri="{FF2B5EF4-FFF2-40B4-BE49-F238E27FC236}">
              <a16:creationId xmlns:a16="http://schemas.microsoft.com/office/drawing/2014/main" id="{5BF6BCF6-95FD-4ED9-9361-3810ED9A444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53" name="Text Box 277">
          <a:extLst>
            <a:ext uri="{FF2B5EF4-FFF2-40B4-BE49-F238E27FC236}">
              <a16:creationId xmlns:a16="http://schemas.microsoft.com/office/drawing/2014/main" id="{7B5C4120-CF61-443E-B863-CBC25FDA775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54" name="Text Box 278">
          <a:extLst>
            <a:ext uri="{FF2B5EF4-FFF2-40B4-BE49-F238E27FC236}">
              <a16:creationId xmlns:a16="http://schemas.microsoft.com/office/drawing/2014/main" id="{4940802E-1E2A-432A-8220-A5BF84C0604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55" name="Text Box 279">
          <a:extLst>
            <a:ext uri="{FF2B5EF4-FFF2-40B4-BE49-F238E27FC236}">
              <a16:creationId xmlns:a16="http://schemas.microsoft.com/office/drawing/2014/main" id="{D32DC058-F5F4-4E08-AE07-11CE6C2243D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56" name="Text Box 280">
          <a:extLst>
            <a:ext uri="{FF2B5EF4-FFF2-40B4-BE49-F238E27FC236}">
              <a16:creationId xmlns:a16="http://schemas.microsoft.com/office/drawing/2014/main" id="{79929B23-2909-44CF-8973-68BA07E8332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657" name="Text Box 281">
          <a:extLst>
            <a:ext uri="{FF2B5EF4-FFF2-40B4-BE49-F238E27FC236}">
              <a16:creationId xmlns:a16="http://schemas.microsoft.com/office/drawing/2014/main" id="{0AC45CBB-C158-45B0-A1F3-74820820705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658" name="Text Box 282">
          <a:extLst>
            <a:ext uri="{FF2B5EF4-FFF2-40B4-BE49-F238E27FC236}">
              <a16:creationId xmlns:a16="http://schemas.microsoft.com/office/drawing/2014/main" id="{4CAC17ED-C982-45AD-B6BE-FFA033F0736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59" name="Text Box 283">
          <a:extLst>
            <a:ext uri="{FF2B5EF4-FFF2-40B4-BE49-F238E27FC236}">
              <a16:creationId xmlns:a16="http://schemas.microsoft.com/office/drawing/2014/main" id="{93C3EC6B-6155-44C9-B711-3113D342917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60" name="Text Box 284">
          <a:extLst>
            <a:ext uri="{FF2B5EF4-FFF2-40B4-BE49-F238E27FC236}">
              <a16:creationId xmlns:a16="http://schemas.microsoft.com/office/drawing/2014/main" id="{D804130A-438C-430D-93D5-BBC2E26F7D7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61" name="Text Box 285">
          <a:extLst>
            <a:ext uri="{FF2B5EF4-FFF2-40B4-BE49-F238E27FC236}">
              <a16:creationId xmlns:a16="http://schemas.microsoft.com/office/drawing/2014/main" id="{75369E36-3252-4485-BD22-3BABAD8DB8E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62" name="Text Box 286">
          <a:extLst>
            <a:ext uri="{FF2B5EF4-FFF2-40B4-BE49-F238E27FC236}">
              <a16:creationId xmlns:a16="http://schemas.microsoft.com/office/drawing/2014/main" id="{9AA492D9-ECD4-4C85-A3B8-6F8200B252A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663" name="Text Box 287">
          <a:extLst>
            <a:ext uri="{FF2B5EF4-FFF2-40B4-BE49-F238E27FC236}">
              <a16:creationId xmlns:a16="http://schemas.microsoft.com/office/drawing/2014/main" id="{61D6001E-550C-4F82-B976-4C8C553D230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664" name="Text Box 288">
          <a:extLst>
            <a:ext uri="{FF2B5EF4-FFF2-40B4-BE49-F238E27FC236}">
              <a16:creationId xmlns:a16="http://schemas.microsoft.com/office/drawing/2014/main" id="{924E6EAF-87A3-472C-A696-EE9F143C466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65" name="Text Box 289">
          <a:extLst>
            <a:ext uri="{FF2B5EF4-FFF2-40B4-BE49-F238E27FC236}">
              <a16:creationId xmlns:a16="http://schemas.microsoft.com/office/drawing/2014/main" id="{7EC909B4-E1C2-4142-8456-FA103E0532A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66" name="Text Box 290">
          <a:extLst>
            <a:ext uri="{FF2B5EF4-FFF2-40B4-BE49-F238E27FC236}">
              <a16:creationId xmlns:a16="http://schemas.microsoft.com/office/drawing/2014/main" id="{7112D689-8002-438B-B8A2-32F6724D1A6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667" name="Text Box 291">
          <a:extLst>
            <a:ext uri="{FF2B5EF4-FFF2-40B4-BE49-F238E27FC236}">
              <a16:creationId xmlns:a16="http://schemas.microsoft.com/office/drawing/2014/main" id="{B00CD83C-EFD8-4006-83A5-16643A17CBC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668" name="Text Box 292">
          <a:extLst>
            <a:ext uri="{FF2B5EF4-FFF2-40B4-BE49-F238E27FC236}">
              <a16:creationId xmlns:a16="http://schemas.microsoft.com/office/drawing/2014/main" id="{3B9E845D-C5F5-4CC0-B84B-17E166BFC0A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669" name="Text Box 293">
          <a:extLst>
            <a:ext uri="{FF2B5EF4-FFF2-40B4-BE49-F238E27FC236}">
              <a16:creationId xmlns:a16="http://schemas.microsoft.com/office/drawing/2014/main" id="{91681EB0-2642-41A5-A914-4A7BBD2062E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670" name="Text Box 294">
          <a:extLst>
            <a:ext uri="{FF2B5EF4-FFF2-40B4-BE49-F238E27FC236}">
              <a16:creationId xmlns:a16="http://schemas.microsoft.com/office/drawing/2014/main" id="{B946A245-5D43-4CDA-A4F2-434B5F74D41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71" name="Text Box 15">
          <a:extLst>
            <a:ext uri="{FF2B5EF4-FFF2-40B4-BE49-F238E27FC236}">
              <a16:creationId xmlns:a16="http://schemas.microsoft.com/office/drawing/2014/main" id="{F51F4395-70F2-4D72-BBA2-69D2DA7EE7A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72" name="Text Box 16">
          <a:extLst>
            <a:ext uri="{FF2B5EF4-FFF2-40B4-BE49-F238E27FC236}">
              <a16:creationId xmlns:a16="http://schemas.microsoft.com/office/drawing/2014/main" id="{01AA4A70-FF0B-4BD0-9155-4469E1828CF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73" name="Text Box 17">
          <a:extLst>
            <a:ext uri="{FF2B5EF4-FFF2-40B4-BE49-F238E27FC236}">
              <a16:creationId xmlns:a16="http://schemas.microsoft.com/office/drawing/2014/main" id="{E969213E-BFC6-4354-B6B3-75419F45F1B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74" name="Text Box 18">
          <a:extLst>
            <a:ext uri="{FF2B5EF4-FFF2-40B4-BE49-F238E27FC236}">
              <a16:creationId xmlns:a16="http://schemas.microsoft.com/office/drawing/2014/main" id="{FDFA7582-7666-4F27-8300-35409CDF290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675" name="Text Box 19">
          <a:extLst>
            <a:ext uri="{FF2B5EF4-FFF2-40B4-BE49-F238E27FC236}">
              <a16:creationId xmlns:a16="http://schemas.microsoft.com/office/drawing/2014/main" id="{51A5EFA4-43A6-4DF8-B403-6F222E7C67C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676" name="Text Box 20">
          <a:extLst>
            <a:ext uri="{FF2B5EF4-FFF2-40B4-BE49-F238E27FC236}">
              <a16:creationId xmlns:a16="http://schemas.microsoft.com/office/drawing/2014/main" id="{2990C161-C1A0-4802-B6E3-E3A2905FEA2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77" name="Text Box 21">
          <a:extLst>
            <a:ext uri="{FF2B5EF4-FFF2-40B4-BE49-F238E27FC236}">
              <a16:creationId xmlns:a16="http://schemas.microsoft.com/office/drawing/2014/main" id="{3867E57D-8B7C-4926-91DC-9C38C87E899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78" name="Text Box 22">
          <a:extLst>
            <a:ext uri="{FF2B5EF4-FFF2-40B4-BE49-F238E27FC236}">
              <a16:creationId xmlns:a16="http://schemas.microsoft.com/office/drawing/2014/main" id="{5E45B9E8-4A2A-4608-B57C-C1FD6939E6C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79" name="Text Box 23">
          <a:extLst>
            <a:ext uri="{FF2B5EF4-FFF2-40B4-BE49-F238E27FC236}">
              <a16:creationId xmlns:a16="http://schemas.microsoft.com/office/drawing/2014/main" id="{B0BD3C54-F20B-4771-9D35-F2FA05E1D9F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80" name="Text Box 24">
          <a:extLst>
            <a:ext uri="{FF2B5EF4-FFF2-40B4-BE49-F238E27FC236}">
              <a16:creationId xmlns:a16="http://schemas.microsoft.com/office/drawing/2014/main" id="{5D9176F0-94D9-42F8-82D4-BEB2BBBF95F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681" name="Text Box 25">
          <a:extLst>
            <a:ext uri="{FF2B5EF4-FFF2-40B4-BE49-F238E27FC236}">
              <a16:creationId xmlns:a16="http://schemas.microsoft.com/office/drawing/2014/main" id="{6532756D-A2FC-462D-8D39-FC74795400B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682" name="Text Box 26">
          <a:extLst>
            <a:ext uri="{FF2B5EF4-FFF2-40B4-BE49-F238E27FC236}">
              <a16:creationId xmlns:a16="http://schemas.microsoft.com/office/drawing/2014/main" id="{26C84416-062E-41B1-B97D-3C69940A3FA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83" name="Text Box 27">
          <a:extLst>
            <a:ext uri="{FF2B5EF4-FFF2-40B4-BE49-F238E27FC236}">
              <a16:creationId xmlns:a16="http://schemas.microsoft.com/office/drawing/2014/main" id="{327988DA-B29E-40B1-B792-2ED9264E7C0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84" name="Text Box 28">
          <a:extLst>
            <a:ext uri="{FF2B5EF4-FFF2-40B4-BE49-F238E27FC236}">
              <a16:creationId xmlns:a16="http://schemas.microsoft.com/office/drawing/2014/main" id="{15636619-280E-4AA4-87D1-95E16D8F86A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85" name="Text Box 29">
          <a:extLst>
            <a:ext uri="{FF2B5EF4-FFF2-40B4-BE49-F238E27FC236}">
              <a16:creationId xmlns:a16="http://schemas.microsoft.com/office/drawing/2014/main" id="{097D53E1-F86D-496B-9679-E01EE393948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86" name="Text Box 30">
          <a:extLst>
            <a:ext uri="{FF2B5EF4-FFF2-40B4-BE49-F238E27FC236}">
              <a16:creationId xmlns:a16="http://schemas.microsoft.com/office/drawing/2014/main" id="{37FF61EE-BD69-4A46-BCE2-CEC4D95B338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687" name="Text Box 31">
          <a:extLst>
            <a:ext uri="{FF2B5EF4-FFF2-40B4-BE49-F238E27FC236}">
              <a16:creationId xmlns:a16="http://schemas.microsoft.com/office/drawing/2014/main" id="{45D80E24-8E7A-489B-885E-5E8D72DEF53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688" name="Text Box 32">
          <a:extLst>
            <a:ext uri="{FF2B5EF4-FFF2-40B4-BE49-F238E27FC236}">
              <a16:creationId xmlns:a16="http://schemas.microsoft.com/office/drawing/2014/main" id="{7F1F4BB0-72CF-417F-A3C6-CFD54707936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89" name="Text Box 33">
          <a:extLst>
            <a:ext uri="{FF2B5EF4-FFF2-40B4-BE49-F238E27FC236}">
              <a16:creationId xmlns:a16="http://schemas.microsoft.com/office/drawing/2014/main" id="{0E388B32-B099-485C-A163-DF69DB1810B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90" name="Text Box 34">
          <a:extLst>
            <a:ext uri="{FF2B5EF4-FFF2-40B4-BE49-F238E27FC236}">
              <a16:creationId xmlns:a16="http://schemas.microsoft.com/office/drawing/2014/main" id="{61875524-7ECC-4509-8D66-D2096EF1768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91" name="Text Box 35">
          <a:extLst>
            <a:ext uri="{FF2B5EF4-FFF2-40B4-BE49-F238E27FC236}">
              <a16:creationId xmlns:a16="http://schemas.microsoft.com/office/drawing/2014/main" id="{80E9B3BB-0716-4763-9FF6-A3059F870D6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92" name="Text Box 36">
          <a:extLst>
            <a:ext uri="{FF2B5EF4-FFF2-40B4-BE49-F238E27FC236}">
              <a16:creationId xmlns:a16="http://schemas.microsoft.com/office/drawing/2014/main" id="{03DB2866-B20A-4994-BFE8-2FBE426C90A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693" name="Text Box 37">
          <a:extLst>
            <a:ext uri="{FF2B5EF4-FFF2-40B4-BE49-F238E27FC236}">
              <a16:creationId xmlns:a16="http://schemas.microsoft.com/office/drawing/2014/main" id="{6B4C4DDC-440C-484B-A69C-D40B204A17E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694" name="Text Box 38">
          <a:extLst>
            <a:ext uri="{FF2B5EF4-FFF2-40B4-BE49-F238E27FC236}">
              <a16:creationId xmlns:a16="http://schemas.microsoft.com/office/drawing/2014/main" id="{AE83F215-3010-4C18-B05F-7FE93A098D9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95" name="Text Box 83">
          <a:extLst>
            <a:ext uri="{FF2B5EF4-FFF2-40B4-BE49-F238E27FC236}">
              <a16:creationId xmlns:a16="http://schemas.microsoft.com/office/drawing/2014/main" id="{F45AC463-7F73-4E60-B4AF-2BB2BE4D297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96" name="Text Box 84">
          <a:extLst>
            <a:ext uri="{FF2B5EF4-FFF2-40B4-BE49-F238E27FC236}">
              <a16:creationId xmlns:a16="http://schemas.microsoft.com/office/drawing/2014/main" id="{C9DAB390-E80C-4801-8089-DFF5C4EA8E8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697" name="Text Box 85">
          <a:extLst>
            <a:ext uri="{FF2B5EF4-FFF2-40B4-BE49-F238E27FC236}">
              <a16:creationId xmlns:a16="http://schemas.microsoft.com/office/drawing/2014/main" id="{7E01E177-2C5A-48F5-BCDA-5EC496275CE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698" name="Text Box 86">
          <a:extLst>
            <a:ext uri="{FF2B5EF4-FFF2-40B4-BE49-F238E27FC236}">
              <a16:creationId xmlns:a16="http://schemas.microsoft.com/office/drawing/2014/main" id="{7558E9D5-2317-4A43-AFBE-8EF450E69B0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699" name="Text Box 87">
          <a:extLst>
            <a:ext uri="{FF2B5EF4-FFF2-40B4-BE49-F238E27FC236}">
              <a16:creationId xmlns:a16="http://schemas.microsoft.com/office/drawing/2014/main" id="{91377F77-A69E-4CF5-93A7-3921D82E416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00" name="Text Box 88">
          <a:extLst>
            <a:ext uri="{FF2B5EF4-FFF2-40B4-BE49-F238E27FC236}">
              <a16:creationId xmlns:a16="http://schemas.microsoft.com/office/drawing/2014/main" id="{2CE839E5-DB5E-4AC9-8CD3-A58ABB37C17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01" name="Text Box 89">
          <a:extLst>
            <a:ext uri="{FF2B5EF4-FFF2-40B4-BE49-F238E27FC236}">
              <a16:creationId xmlns:a16="http://schemas.microsoft.com/office/drawing/2014/main" id="{AE640DDD-F4B4-48A2-9016-9B92446ADD1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02" name="Text Box 90">
          <a:extLst>
            <a:ext uri="{FF2B5EF4-FFF2-40B4-BE49-F238E27FC236}">
              <a16:creationId xmlns:a16="http://schemas.microsoft.com/office/drawing/2014/main" id="{437939A0-8CBB-436E-B49E-795CA0C390A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03" name="Text Box 91">
          <a:extLst>
            <a:ext uri="{FF2B5EF4-FFF2-40B4-BE49-F238E27FC236}">
              <a16:creationId xmlns:a16="http://schemas.microsoft.com/office/drawing/2014/main" id="{7AE89679-9C13-4E9F-BA4B-52DA9C29282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04" name="Text Box 92">
          <a:extLst>
            <a:ext uri="{FF2B5EF4-FFF2-40B4-BE49-F238E27FC236}">
              <a16:creationId xmlns:a16="http://schemas.microsoft.com/office/drawing/2014/main" id="{0928F258-ACDB-4B93-896C-A8B710F74BB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705" name="Text Box 93">
          <a:extLst>
            <a:ext uri="{FF2B5EF4-FFF2-40B4-BE49-F238E27FC236}">
              <a16:creationId xmlns:a16="http://schemas.microsoft.com/office/drawing/2014/main" id="{08F584C6-4D00-42A6-94F7-C2C564634CE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06" name="Text Box 94">
          <a:extLst>
            <a:ext uri="{FF2B5EF4-FFF2-40B4-BE49-F238E27FC236}">
              <a16:creationId xmlns:a16="http://schemas.microsoft.com/office/drawing/2014/main" id="{8A8A3A09-18AB-4650-88BA-84833822931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07" name="Text Box 95">
          <a:extLst>
            <a:ext uri="{FF2B5EF4-FFF2-40B4-BE49-F238E27FC236}">
              <a16:creationId xmlns:a16="http://schemas.microsoft.com/office/drawing/2014/main" id="{05A09145-93A5-44CB-8213-702DC62CF3E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08" name="Text Box 96">
          <a:extLst>
            <a:ext uri="{FF2B5EF4-FFF2-40B4-BE49-F238E27FC236}">
              <a16:creationId xmlns:a16="http://schemas.microsoft.com/office/drawing/2014/main" id="{E640462F-4453-4407-A04C-6C4C53C3757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09" name="Text Box 97">
          <a:extLst>
            <a:ext uri="{FF2B5EF4-FFF2-40B4-BE49-F238E27FC236}">
              <a16:creationId xmlns:a16="http://schemas.microsoft.com/office/drawing/2014/main" id="{B7D0CDF8-4602-48F7-9ABA-C3F2A645249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10" name="Text Box 98">
          <a:extLst>
            <a:ext uri="{FF2B5EF4-FFF2-40B4-BE49-F238E27FC236}">
              <a16:creationId xmlns:a16="http://schemas.microsoft.com/office/drawing/2014/main" id="{3E4B1923-D71F-4C99-83EB-9F065C8B1CA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711" name="Text Box 99">
          <a:extLst>
            <a:ext uri="{FF2B5EF4-FFF2-40B4-BE49-F238E27FC236}">
              <a16:creationId xmlns:a16="http://schemas.microsoft.com/office/drawing/2014/main" id="{4EEBDE81-5E12-432F-BAA0-6E52C56701C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12" name="Text Box 100">
          <a:extLst>
            <a:ext uri="{FF2B5EF4-FFF2-40B4-BE49-F238E27FC236}">
              <a16:creationId xmlns:a16="http://schemas.microsoft.com/office/drawing/2014/main" id="{86DDCE64-3768-45E0-83D1-97B045776F7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13" name="Text Box 101">
          <a:extLst>
            <a:ext uri="{FF2B5EF4-FFF2-40B4-BE49-F238E27FC236}">
              <a16:creationId xmlns:a16="http://schemas.microsoft.com/office/drawing/2014/main" id="{D2DFDEA0-83AE-447B-8207-9EACA8948FF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14" name="Text Box 102">
          <a:extLst>
            <a:ext uri="{FF2B5EF4-FFF2-40B4-BE49-F238E27FC236}">
              <a16:creationId xmlns:a16="http://schemas.microsoft.com/office/drawing/2014/main" id="{9277DDC2-CCF2-4823-A0A3-3AC63EEACDC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15" name="Text Box 103">
          <a:extLst>
            <a:ext uri="{FF2B5EF4-FFF2-40B4-BE49-F238E27FC236}">
              <a16:creationId xmlns:a16="http://schemas.microsoft.com/office/drawing/2014/main" id="{25DC2B17-B9DB-49F3-8914-846288451E7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16" name="Text Box 104">
          <a:extLst>
            <a:ext uri="{FF2B5EF4-FFF2-40B4-BE49-F238E27FC236}">
              <a16:creationId xmlns:a16="http://schemas.microsoft.com/office/drawing/2014/main" id="{C115070A-1E21-4B8E-9A40-07B96E85F1C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717" name="Text Box 105">
          <a:extLst>
            <a:ext uri="{FF2B5EF4-FFF2-40B4-BE49-F238E27FC236}">
              <a16:creationId xmlns:a16="http://schemas.microsoft.com/office/drawing/2014/main" id="{5D90CEF5-8466-4018-AD36-0B3D459C602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18" name="Text Box 106">
          <a:extLst>
            <a:ext uri="{FF2B5EF4-FFF2-40B4-BE49-F238E27FC236}">
              <a16:creationId xmlns:a16="http://schemas.microsoft.com/office/drawing/2014/main" id="{E8645B74-988E-4D8D-B944-33EA0F0AF03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19" name="Text Box 203">
          <a:extLst>
            <a:ext uri="{FF2B5EF4-FFF2-40B4-BE49-F238E27FC236}">
              <a16:creationId xmlns:a16="http://schemas.microsoft.com/office/drawing/2014/main" id="{5C9E0FA1-F04E-475C-883F-BA6B1F5E02E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20" name="Text Box 204">
          <a:extLst>
            <a:ext uri="{FF2B5EF4-FFF2-40B4-BE49-F238E27FC236}">
              <a16:creationId xmlns:a16="http://schemas.microsoft.com/office/drawing/2014/main" id="{E4F69F89-868C-49ED-AA90-4CF5CD1A045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21" name="Text Box 205">
          <a:extLst>
            <a:ext uri="{FF2B5EF4-FFF2-40B4-BE49-F238E27FC236}">
              <a16:creationId xmlns:a16="http://schemas.microsoft.com/office/drawing/2014/main" id="{9DE64D31-AAFE-429A-9127-564C1C59D83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22" name="Text Box 206">
          <a:extLst>
            <a:ext uri="{FF2B5EF4-FFF2-40B4-BE49-F238E27FC236}">
              <a16:creationId xmlns:a16="http://schemas.microsoft.com/office/drawing/2014/main" id="{63A2C350-4908-4DEB-8C7D-4E3E91CC1C8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723" name="Text Box 207">
          <a:extLst>
            <a:ext uri="{FF2B5EF4-FFF2-40B4-BE49-F238E27FC236}">
              <a16:creationId xmlns:a16="http://schemas.microsoft.com/office/drawing/2014/main" id="{EB476F7B-271E-445B-8EF6-AF03FDBC6E0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24" name="Text Box 208">
          <a:extLst>
            <a:ext uri="{FF2B5EF4-FFF2-40B4-BE49-F238E27FC236}">
              <a16:creationId xmlns:a16="http://schemas.microsoft.com/office/drawing/2014/main" id="{53D42883-EAEE-4204-B246-3644461ACED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25" name="Text Box 209">
          <a:extLst>
            <a:ext uri="{FF2B5EF4-FFF2-40B4-BE49-F238E27FC236}">
              <a16:creationId xmlns:a16="http://schemas.microsoft.com/office/drawing/2014/main" id="{F7F4EE94-C8D9-4AE0-B1F3-7DE0E30E928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26" name="Text Box 210">
          <a:extLst>
            <a:ext uri="{FF2B5EF4-FFF2-40B4-BE49-F238E27FC236}">
              <a16:creationId xmlns:a16="http://schemas.microsoft.com/office/drawing/2014/main" id="{B985864E-298E-4A82-BFF3-75F67D2C510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27" name="Text Box 211">
          <a:extLst>
            <a:ext uri="{FF2B5EF4-FFF2-40B4-BE49-F238E27FC236}">
              <a16:creationId xmlns:a16="http://schemas.microsoft.com/office/drawing/2014/main" id="{0EB75D40-1897-471F-928D-92C145FB7C5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28" name="Text Box 212">
          <a:extLst>
            <a:ext uri="{FF2B5EF4-FFF2-40B4-BE49-F238E27FC236}">
              <a16:creationId xmlns:a16="http://schemas.microsoft.com/office/drawing/2014/main" id="{0897A81C-F2F5-4AE9-9681-F8CF83AA0CA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729" name="Text Box 213">
          <a:extLst>
            <a:ext uri="{FF2B5EF4-FFF2-40B4-BE49-F238E27FC236}">
              <a16:creationId xmlns:a16="http://schemas.microsoft.com/office/drawing/2014/main" id="{EEC4FD79-0E26-4EDA-8879-86530EA2273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30" name="Text Box 214">
          <a:extLst>
            <a:ext uri="{FF2B5EF4-FFF2-40B4-BE49-F238E27FC236}">
              <a16:creationId xmlns:a16="http://schemas.microsoft.com/office/drawing/2014/main" id="{136751FB-3D15-4A74-8CDA-DC74B0253CA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31" name="Text Box 215">
          <a:extLst>
            <a:ext uri="{FF2B5EF4-FFF2-40B4-BE49-F238E27FC236}">
              <a16:creationId xmlns:a16="http://schemas.microsoft.com/office/drawing/2014/main" id="{D37DD773-1EC1-45F3-A898-4C5308CA383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32" name="Text Box 216">
          <a:extLst>
            <a:ext uri="{FF2B5EF4-FFF2-40B4-BE49-F238E27FC236}">
              <a16:creationId xmlns:a16="http://schemas.microsoft.com/office/drawing/2014/main" id="{F15D5786-2547-465C-ADEF-D44B6A8B7F3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33" name="Text Box 217">
          <a:extLst>
            <a:ext uri="{FF2B5EF4-FFF2-40B4-BE49-F238E27FC236}">
              <a16:creationId xmlns:a16="http://schemas.microsoft.com/office/drawing/2014/main" id="{50D90CDE-920D-4447-A9E5-CBBD823E011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6734" name="Text Box 218">
          <a:extLst>
            <a:ext uri="{FF2B5EF4-FFF2-40B4-BE49-F238E27FC236}">
              <a16:creationId xmlns:a16="http://schemas.microsoft.com/office/drawing/2014/main" id="{1C861F9F-5590-462E-A65C-34360E4C6401}"/>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6735" name="Text Box 219">
          <a:extLst>
            <a:ext uri="{FF2B5EF4-FFF2-40B4-BE49-F238E27FC236}">
              <a16:creationId xmlns:a16="http://schemas.microsoft.com/office/drawing/2014/main" id="{EB08BE6E-D591-4DA4-96AB-73598976B21F}"/>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36" name="Text Box 220">
          <a:extLst>
            <a:ext uri="{FF2B5EF4-FFF2-40B4-BE49-F238E27FC236}">
              <a16:creationId xmlns:a16="http://schemas.microsoft.com/office/drawing/2014/main" id="{33B4B809-4045-4996-A661-F9E99C6B24B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37" name="Text Box 221">
          <a:extLst>
            <a:ext uri="{FF2B5EF4-FFF2-40B4-BE49-F238E27FC236}">
              <a16:creationId xmlns:a16="http://schemas.microsoft.com/office/drawing/2014/main" id="{3391EDBB-80DB-4247-BE63-2CA274EA1BE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38" name="Text Box 222">
          <a:extLst>
            <a:ext uri="{FF2B5EF4-FFF2-40B4-BE49-F238E27FC236}">
              <a16:creationId xmlns:a16="http://schemas.microsoft.com/office/drawing/2014/main" id="{AACBAA49-95BC-47E9-96F8-479693F404F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39" name="Text Box 223">
          <a:extLst>
            <a:ext uri="{FF2B5EF4-FFF2-40B4-BE49-F238E27FC236}">
              <a16:creationId xmlns:a16="http://schemas.microsoft.com/office/drawing/2014/main" id="{881E7EEE-9C5E-49EF-8F62-7BCF02333BC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40" name="Text Box 224">
          <a:extLst>
            <a:ext uri="{FF2B5EF4-FFF2-40B4-BE49-F238E27FC236}">
              <a16:creationId xmlns:a16="http://schemas.microsoft.com/office/drawing/2014/main" id="{B3AFE867-6575-43E8-A04B-40B217DB6FA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741" name="Text Box 225">
          <a:extLst>
            <a:ext uri="{FF2B5EF4-FFF2-40B4-BE49-F238E27FC236}">
              <a16:creationId xmlns:a16="http://schemas.microsoft.com/office/drawing/2014/main" id="{31D01F07-9ECB-437D-9EA8-B5C6BB0BBE8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42" name="Text Box 226">
          <a:extLst>
            <a:ext uri="{FF2B5EF4-FFF2-40B4-BE49-F238E27FC236}">
              <a16:creationId xmlns:a16="http://schemas.microsoft.com/office/drawing/2014/main" id="{63B81668-8AF9-48B2-A10A-D30D2A8674E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43" name="Text Box 271">
          <a:extLst>
            <a:ext uri="{FF2B5EF4-FFF2-40B4-BE49-F238E27FC236}">
              <a16:creationId xmlns:a16="http://schemas.microsoft.com/office/drawing/2014/main" id="{88D100D4-5686-4F2E-8E87-5B59DB2F07B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44" name="Text Box 272">
          <a:extLst>
            <a:ext uri="{FF2B5EF4-FFF2-40B4-BE49-F238E27FC236}">
              <a16:creationId xmlns:a16="http://schemas.microsoft.com/office/drawing/2014/main" id="{B03FF342-068F-451F-AF13-B71F4123374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45" name="Text Box 273">
          <a:extLst>
            <a:ext uri="{FF2B5EF4-FFF2-40B4-BE49-F238E27FC236}">
              <a16:creationId xmlns:a16="http://schemas.microsoft.com/office/drawing/2014/main" id="{B4228F9E-8826-4E38-AB91-0C1FA9FD685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46" name="Text Box 274">
          <a:extLst>
            <a:ext uri="{FF2B5EF4-FFF2-40B4-BE49-F238E27FC236}">
              <a16:creationId xmlns:a16="http://schemas.microsoft.com/office/drawing/2014/main" id="{8C857EB2-4FF6-476A-8949-C02764E393E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747" name="Text Box 275">
          <a:extLst>
            <a:ext uri="{FF2B5EF4-FFF2-40B4-BE49-F238E27FC236}">
              <a16:creationId xmlns:a16="http://schemas.microsoft.com/office/drawing/2014/main" id="{B20E214A-FF29-45AF-A396-F3A41FE5E04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48" name="Text Box 276">
          <a:extLst>
            <a:ext uri="{FF2B5EF4-FFF2-40B4-BE49-F238E27FC236}">
              <a16:creationId xmlns:a16="http://schemas.microsoft.com/office/drawing/2014/main" id="{65778D06-E900-4725-B1E9-C7D757EB221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49" name="Text Box 277">
          <a:extLst>
            <a:ext uri="{FF2B5EF4-FFF2-40B4-BE49-F238E27FC236}">
              <a16:creationId xmlns:a16="http://schemas.microsoft.com/office/drawing/2014/main" id="{F464179A-9407-47B6-ACF5-BD49254FDE2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50" name="Text Box 278">
          <a:extLst>
            <a:ext uri="{FF2B5EF4-FFF2-40B4-BE49-F238E27FC236}">
              <a16:creationId xmlns:a16="http://schemas.microsoft.com/office/drawing/2014/main" id="{68951B9F-1BC6-43BA-94CB-F19BBDA8189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51" name="Text Box 279">
          <a:extLst>
            <a:ext uri="{FF2B5EF4-FFF2-40B4-BE49-F238E27FC236}">
              <a16:creationId xmlns:a16="http://schemas.microsoft.com/office/drawing/2014/main" id="{2CF435F9-2821-43C1-A246-849F44DA62D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52" name="Text Box 280">
          <a:extLst>
            <a:ext uri="{FF2B5EF4-FFF2-40B4-BE49-F238E27FC236}">
              <a16:creationId xmlns:a16="http://schemas.microsoft.com/office/drawing/2014/main" id="{2AB69B91-225D-42BF-8F71-7D3DAC4FDC2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6753" name="Text Box 281">
          <a:extLst>
            <a:ext uri="{FF2B5EF4-FFF2-40B4-BE49-F238E27FC236}">
              <a16:creationId xmlns:a16="http://schemas.microsoft.com/office/drawing/2014/main" id="{0EA35CE2-ABE9-48B1-8749-12F9BD324FF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54" name="Text Box 282">
          <a:extLst>
            <a:ext uri="{FF2B5EF4-FFF2-40B4-BE49-F238E27FC236}">
              <a16:creationId xmlns:a16="http://schemas.microsoft.com/office/drawing/2014/main" id="{56BABBD2-08DD-45A8-8C76-3251FF35E06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55" name="Text Box 283">
          <a:extLst>
            <a:ext uri="{FF2B5EF4-FFF2-40B4-BE49-F238E27FC236}">
              <a16:creationId xmlns:a16="http://schemas.microsoft.com/office/drawing/2014/main" id="{ECAB1238-E24A-4700-855F-70F13416EE9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56" name="Text Box 284">
          <a:extLst>
            <a:ext uri="{FF2B5EF4-FFF2-40B4-BE49-F238E27FC236}">
              <a16:creationId xmlns:a16="http://schemas.microsoft.com/office/drawing/2014/main" id="{F9CFEFB1-9DF8-4C54-8EB6-F00E0B90DDA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57" name="Text Box 285">
          <a:extLst>
            <a:ext uri="{FF2B5EF4-FFF2-40B4-BE49-F238E27FC236}">
              <a16:creationId xmlns:a16="http://schemas.microsoft.com/office/drawing/2014/main" id="{6787D258-7100-45BE-9CD5-F01DE306F1A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58" name="Text Box 286">
          <a:extLst>
            <a:ext uri="{FF2B5EF4-FFF2-40B4-BE49-F238E27FC236}">
              <a16:creationId xmlns:a16="http://schemas.microsoft.com/office/drawing/2014/main" id="{4613195A-AA31-43AF-9EAA-50CD49D63C4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6759" name="Text Box 287">
          <a:extLst>
            <a:ext uri="{FF2B5EF4-FFF2-40B4-BE49-F238E27FC236}">
              <a16:creationId xmlns:a16="http://schemas.microsoft.com/office/drawing/2014/main" id="{28E33CFC-C70D-41B4-80A4-D432729D3DE9}"/>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60" name="Text Box 288">
          <a:extLst>
            <a:ext uri="{FF2B5EF4-FFF2-40B4-BE49-F238E27FC236}">
              <a16:creationId xmlns:a16="http://schemas.microsoft.com/office/drawing/2014/main" id="{C99431C8-165E-4959-B787-B88420AA1AB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61" name="Text Box 289">
          <a:extLst>
            <a:ext uri="{FF2B5EF4-FFF2-40B4-BE49-F238E27FC236}">
              <a16:creationId xmlns:a16="http://schemas.microsoft.com/office/drawing/2014/main" id="{0B11F74F-5F68-4195-8822-B03F2729432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62" name="Text Box 290">
          <a:extLst>
            <a:ext uri="{FF2B5EF4-FFF2-40B4-BE49-F238E27FC236}">
              <a16:creationId xmlns:a16="http://schemas.microsoft.com/office/drawing/2014/main" id="{4CF1A4A6-90E1-4545-B7F0-8ED2B30D3F7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6763" name="Text Box 291">
          <a:extLst>
            <a:ext uri="{FF2B5EF4-FFF2-40B4-BE49-F238E27FC236}">
              <a16:creationId xmlns:a16="http://schemas.microsoft.com/office/drawing/2014/main" id="{4CF96246-074B-458B-A81C-93B261601BB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6764" name="Text Box 292">
          <a:extLst>
            <a:ext uri="{FF2B5EF4-FFF2-40B4-BE49-F238E27FC236}">
              <a16:creationId xmlns:a16="http://schemas.microsoft.com/office/drawing/2014/main" id="{B7BA22E7-9751-4313-BD1D-F8D7418F732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6765" name="Text Box 294">
          <a:extLst>
            <a:ext uri="{FF2B5EF4-FFF2-40B4-BE49-F238E27FC236}">
              <a16:creationId xmlns:a16="http://schemas.microsoft.com/office/drawing/2014/main" id="{1BCDCA05-E083-4D02-A6BB-1E789DA8F19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766" name="Text Box 51">
          <a:extLst>
            <a:ext uri="{FF2B5EF4-FFF2-40B4-BE49-F238E27FC236}">
              <a16:creationId xmlns:a16="http://schemas.microsoft.com/office/drawing/2014/main" id="{2D14CABB-F548-459E-83B4-4C1BBAB3789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767" name="Text Box 52">
          <a:extLst>
            <a:ext uri="{FF2B5EF4-FFF2-40B4-BE49-F238E27FC236}">
              <a16:creationId xmlns:a16="http://schemas.microsoft.com/office/drawing/2014/main" id="{CB9F59DA-2348-4436-9D31-4903C0FA320D}"/>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768" name="Text Box 53">
          <a:extLst>
            <a:ext uri="{FF2B5EF4-FFF2-40B4-BE49-F238E27FC236}">
              <a16:creationId xmlns:a16="http://schemas.microsoft.com/office/drawing/2014/main" id="{5BA19368-8856-41B8-BC2C-9A4C182D47DA}"/>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769" name="Text Box 54">
          <a:extLst>
            <a:ext uri="{FF2B5EF4-FFF2-40B4-BE49-F238E27FC236}">
              <a16:creationId xmlns:a16="http://schemas.microsoft.com/office/drawing/2014/main" id="{460A1147-F7F8-4557-9ADD-8E564761FBF6}"/>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6770" name="Text Box 55">
          <a:extLst>
            <a:ext uri="{FF2B5EF4-FFF2-40B4-BE49-F238E27FC236}">
              <a16:creationId xmlns:a16="http://schemas.microsoft.com/office/drawing/2014/main" id="{D1BC8173-5444-4DAF-828A-60D2A726DAC1}"/>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6771" name="Text Box 56">
          <a:extLst>
            <a:ext uri="{FF2B5EF4-FFF2-40B4-BE49-F238E27FC236}">
              <a16:creationId xmlns:a16="http://schemas.microsoft.com/office/drawing/2014/main" id="{9A640591-7EFC-4AB7-8975-D6736CDDEB2A}"/>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772" name="Text Box 57">
          <a:extLst>
            <a:ext uri="{FF2B5EF4-FFF2-40B4-BE49-F238E27FC236}">
              <a16:creationId xmlns:a16="http://schemas.microsoft.com/office/drawing/2014/main" id="{F2EDF9D2-F3B0-4B52-B9F5-D2A005A58B7E}"/>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773" name="Text Box 58">
          <a:extLst>
            <a:ext uri="{FF2B5EF4-FFF2-40B4-BE49-F238E27FC236}">
              <a16:creationId xmlns:a16="http://schemas.microsoft.com/office/drawing/2014/main" id="{20AD4791-51D6-4825-BDB7-119B62003AEB}"/>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774" name="Text Box 59">
          <a:extLst>
            <a:ext uri="{FF2B5EF4-FFF2-40B4-BE49-F238E27FC236}">
              <a16:creationId xmlns:a16="http://schemas.microsoft.com/office/drawing/2014/main" id="{3D85FBB6-C77F-4C26-BAE9-E3C697FAE465}"/>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775" name="Text Box 60">
          <a:extLst>
            <a:ext uri="{FF2B5EF4-FFF2-40B4-BE49-F238E27FC236}">
              <a16:creationId xmlns:a16="http://schemas.microsoft.com/office/drawing/2014/main" id="{7997F0E9-CF44-4945-A53C-BD558C384745}"/>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6776" name="Text Box 61">
          <a:extLst>
            <a:ext uri="{FF2B5EF4-FFF2-40B4-BE49-F238E27FC236}">
              <a16:creationId xmlns:a16="http://schemas.microsoft.com/office/drawing/2014/main" id="{95D604C3-F23C-4AED-81B0-0D3062829461}"/>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6777" name="Text Box 62">
          <a:extLst>
            <a:ext uri="{FF2B5EF4-FFF2-40B4-BE49-F238E27FC236}">
              <a16:creationId xmlns:a16="http://schemas.microsoft.com/office/drawing/2014/main" id="{2B966930-7534-4565-9159-A48D9D450221}"/>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778" name="Text Box 65">
          <a:extLst>
            <a:ext uri="{FF2B5EF4-FFF2-40B4-BE49-F238E27FC236}">
              <a16:creationId xmlns:a16="http://schemas.microsoft.com/office/drawing/2014/main" id="{DFBE6760-5A79-48BC-BB68-80FDA2912405}"/>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779" name="Text Box 66">
          <a:extLst>
            <a:ext uri="{FF2B5EF4-FFF2-40B4-BE49-F238E27FC236}">
              <a16:creationId xmlns:a16="http://schemas.microsoft.com/office/drawing/2014/main" id="{5A31D697-FD75-4965-936D-B635F90501A3}"/>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780" name="Text Box 67">
          <a:extLst>
            <a:ext uri="{FF2B5EF4-FFF2-40B4-BE49-F238E27FC236}">
              <a16:creationId xmlns:a16="http://schemas.microsoft.com/office/drawing/2014/main" id="{BBAA5267-F27E-43E8-9F54-3F372E496877}"/>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781" name="Text Box 68">
          <a:extLst>
            <a:ext uri="{FF2B5EF4-FFF2-40B4-BE49-F238E27FC236}">
              <a16:creationId xmlns:a16="http://schemas.microsoft.com/office/drawing/2014/main" id="{9759B2B3-FA05-404B-AB64-A2F34DBC58C0}"/>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6782" name="Text Box 69">
          <a:extLst>
            <a:ext uri="{FF2B5EF4-FFF2-40B4-BE49-F238E27FC236}">
              <a16:creationId xmlns:a16="http://schemas.microsoft.com/office/drawing/2014/main" id="{7BBBE47A-469A-4B93-A0AE-C74086F35DF7}"/>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6783" name="Text Box 70">
          <a:extLst>
            <a:ext uri="{FF2B5EF4-FFF2-40B4-BE49-F238E27FC236}">
              <a16:creationId xmlns:a16="http://schemas.microsoft.com/office/drawing/2014/main" id="{CBAE4BCD-9FEA-417A-81E8-E1361E7168FD}"/>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784" name="Text Box 71">
          <a:extLst>
            <a:ext uri="{FF2B5EF4-FFF2-40B4-BE49-F238E27FC236}">
              <a16:creationId xmlns:a16="http://schemas.microsoft.com/office/drawing/2014/main" id="{1EB0E031-9AF3-4868-8E43-38348BC81B88}"/>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785" name="Text Box 72">
          <a:extLst>
            <a:ext uri="{FF2B5EF4-FFF2-40B4-BE49-F238E27FC236}">
              <a16:creationId xmlns:a16="http://schemas.microsoft.com/office/drawing/2014/main" id="{DC9273AA-DA4D-499A-9698-F55E1978DC4B}"/>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6786" name="Text Box 73">
          <a:extLst>
            <a:ext uri="{FF2B5EF4-FFF2-40B4-BE49-F238E27FC236}">
              <a16:creationId xmlns:a16="http://schemas.microsoft.com/office/drawing/2014/main" id="{0ADAF201-42E1-4C73-88DE-93A7D0E53FBC}"/>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6787" name="Text Box 74">
          <a:extLst>
            <a:ext uri="{FF2B5EF4-FFF2-40B4-BE49-F238E27FC236}">
              <a16:creationId xmlns:a16="http://schemas.microsoft.com/office/drawing/2014/main" id="{569FCF03-795C-40AA-A04A-D64F27750EB2}"/>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6788" name="Text Box 75">
          <a:extLst>
            <a:ext uri="{FF2B5EF4-FFF2-40B4-BE49-F238E27FC236}">
              <a16:creationId xmlns:a16="http://schemas.microsoft.com/office/drawing/2014/main" id="{F9CC72B1-0CA0-4045-B95E-36EBFF354971}"/>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6789" name="Text Box 76">
          <a:extLst>
            <a:ext uri="{FF2B5EF4-FFF2-40B4-BE49-F238E27FC236}">
              <a16:creationId xmlns:a16="http://schemas.microsoft.com/office/drawing/2014/main" id="{2B600725-D3A8-48CD-9A29-8080190BA15B}"/>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790" name="Text Box 239">
          <a:extLst>
            <a:ext uri="{FF2B5EF4-FFF2-40B4-BE49-F238E27FC236}">
              <a16:creationId xmlns:a16="http://schemas.microsoft.com/office/drawing/2014/main" id="{A1CE347A-1663-451E-BBAB-022B84E80563}"/>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791" name="Text Box 240">
          <a:extLst>
            <a:ext uri="{FF2B5EF4-FFF2-40B4-BE49-F238E27FC236}">
              <a16:creationId xmlns:a16="http://schemas.microsoft.com/office/drawing/2014/main" id="{ABEFDE0C-B1B5-43B9-AD6A-C20C7DC50DE9}"/>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792" name="Text Box 241">
          <a:extLst>
            <a:ext uri="{FF2B5EF4-FFF2-40B4-BE49-F238E27FC236}">
              <a16:creationId xmlns:a16="http://schemas.microsoft.com/office/drawing/2014/main" id="{CB89FDDA-1D81-49E0-BA4F-EF1DEBE5DB7D}"/>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793" name="Text Box 242">
          <a:extLst>
            <a:ext uri="{FF2B5EF4-FFF2-40B4-BE49-F238E27FC236}">
              <a16:creationId xmlns:a16="http://schemas.microsoft.com/office/drawing/2014/main" id="{5FF0C8DE-4BC1-42F6-923B-0C763BA58A44}"/>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6794" name="Text Box 243">
          <a:extLst>
            <a:ext uri="{FF2B5EF4-FFF2-40B4-BE49-F238E27FC236}">
              <a16:creationId xmlns:a16="http://schemas.microsoft.com/office/drawing/2014/main" id="{00E2D1F4-E97E-4290-8C4B-D080FE755408}"/>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6795" name="Text Box 244">
          <a:extLst>
            <a:ext uri="{FF2B5EF4-FFF2-40B4-BE49-F238E27FC236}">
              <a16:creationId xmlns:a16="http://schemas.microsoft.com/office/drawing/2014/main" id="{751036A7-BECB-4ABE-87BF-D43342A1D69C}"/>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796" name="Text Box 245">
          <a:extLst>
            <a:ext uri="{FF2B5EF4-FFF2-40B4-BE49-F238E27FC236}">
              <a16:creationId xmlns:a16="http://schemas.microsoft.com/office/drawing/2014/main" id="{95FF564F-EBE4-4EA0-91E4-0443C2B5B7FB}"/>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797" name="Text Box 246">
          <a:extLst>
            <a:ext uri="{FF2B5EF4-FFF2-40B4-BE49-F238E27FC236}">
              <a16:creationId xmlns:a16="http://schemas.microsoft.com/office/drawing/2014/main" id="{F72A2143-78A5-4227-9EBA-A324B01B3A70}"/>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798" name="Text Box 247">
          <a:extLst>
            <a:ext uri="{FF2B5EF4-FFF2-40B4-BE49-F238E27FC236}">
              <a16:creationId xmlns:a16="http://schemas.microsoft.com/office/drawing/2014/main" id="{6FE8264D-AD36-4D3B-A67E-8EDE35A634A8}"/>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799" name="Text Box 248">
          <a:extLst>
            <a:ext uri="{FF2B5EF4-FFF2-40B4-BE49-F238E27FC236}">
              <a16:creationId xmlns:a16="http://schemas.microsoft.com/office/drawing/2014/main" id="{F27D3144-889D-42EA-AF37-4134AC7A8761}"/>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6800" name="Text Box 249">
          <a:extLst>
            <a:ext uri="{FF2B5EF4-FFF2-40B4-BE49-F238E27FC236}">
              <a16:creationId xmlns:a16="http://schemas.microsoft.com/office/drawing/2014/main" id="{0573781B-9D58-47CA-B194-B09E692531C0}"/>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6801" name="Text Box 250">
          <a:extLst>
            <a:ext uri="{FF2B5EF4-FFF2-40B4-BE49-F238E27FC236}">
              <a16:creationId xmlns:a16="http://schemas.microsoft.com/office/drawing/2014/main" id="{E7C87ACC-1D7B-4092-B0DB-E032574E522B}"/>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802" name="Text Box 253">
          <a:extLst>
            <a:ext uri="{FF2B5EF4-FFF2-40B4-BE49-F238E27FC236}">
              <a16:creationId xmlns:a16="http://schemas.microsoft.com/office/drawing/2014/main" id="{C1412C60-C7C1-4C26-99CF-868AD38936BA}"/>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803" name="Text Box 254">
          <a:extLst>
            <a:ext uri="{FF2B5EF4-FFF2-40B4-BE49-F238E27FC236}">
              <a16:creationId xmlns:a16="http://schemas.microsoft.com/office/drawing/2014/main" id="{E6C28D77-5266-442D-922E-4938AA29A057}"/>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804" name="Text Box 255">
          <a:extLst>
            <a:ext uri="{FF2B5EF4-FFF2-40B4-BE49-F238E27FC236}">
              <a16:creationId xmlns:a16="http://schemas.microsoft.com/office/drawing/2014/main" id="{31ACACD9-13E2-4125-80A2-8474E87A0102}"/>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805" name="Text Box 256">
          <a:extLst>
            <a:ext uri="{FF2B5EF4-FFF2-40B4-BE49-F238E27FC236}">
              <a16:creationId xmlns:a16="http://schemas.microsoft.com/office/drawing/2014/main" id="{C7247FD3-DA78-40B6-8409-EC194B89A888}"/>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6806" name="Text Box 257">
          <a:extLst>
            <a:ext uri="{FF2B5EF4-FFF2-40B4-BE49-F238E27FC236}">
              <a16:creationId xmlns:a16="http://schemas.microsoft.com/office/drawing/2014/main" id="{F82582A6-D012-4958-B04C-F503295491E4}"/>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6807" name="Text Box 258">
          <a:extLst>
            <a:ext uri="{FF2B5EF4-FFF2-40B4-BE49-F238E27FC236}">
              <a16:creationId xmlns:a16="http://schemas.microsoft.com/office/drawing/2014/main" id="{C83E2F44-8BB2-4912-8A5F-B576EF2A1DD6}"/>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808" name="Text Box 259">
          <a:extLst>
            <a:ext uri="{FF2B5EF4-FFF2-40B4-BE49-F238E27FC236}">
              <a16:creationId xmlns:a16="http://schemas.microsoft.com/office/drawing/2014/main" id="{9B963E9B-7D64-489C-84A1-C4B489A72BE0}"/>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809" name="Text Box 260">
          <a:extLst>
            <a:ext uri="{FF2B5EF4-FFF2-40B4-BE49-F238E27FC236}">
              <a16:creationId xmlns:a16="http://schemas.microsoft.com/office/drawing/2014/main" id="{D434E995-027A-422F-B56D-36621F8BDE29}"/>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6810" name="Text Box 261">
          <a:extLst>
            <a:ext uri="{FF2B5EF4-FFF2-40B4-BE49-F238E27FC236}">
              <a16:creationId xmlns:a16="http://schemas.microsoft.com/office/drawing/2014/main" id="{666D3723-122A-4BED-AB97-0DACDBDE7626}"/>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6811" name="Text Box 262">
          <a:extLst>
            <a:ext uri="{FF2B5EF4-FFF2-40B4-BE49-F238E27FC236}">
              <a16:creationId xmlns:a16="http://schemas.microsoft.com/office/drawing/2014/main" id="{A10D3B42-366C-4189-97D3-8314E606D3DF}"/>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6812" name="Text Box 263">
          <a:extLst>
            <a:ext uri="{FF2B5EF4-FFF2-40B4-BE49-F238E27FC236}">
              <a16:creationId xmlns:a16="http://schemas.microsoft.com/office/drawing/2014/main" id="{BFBE3C7E-0244-4ACB-A78A-C771EB9351C7}"/>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6813" name="Text Box 264">
          <a:extLst>
            <a:ext uri="{FF2B5EF4-FFF2-40B4-BE49-F238E27FC236}">
              <a16:creationId xmlns:a16="http://schemas.microsoft.com/office/drawing/2014/main" id="{35AC5737-5296-4ADA-AC0D-FF1037EEA423}"/>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14" name="Text Box 51">
          <a:extLst>
            <a:ext uri="{FF2B5EF4-FFF2-40B4-BE49-F238E27FC236}">
              <a16:creationId xmlns:a16="http://schemas.microsoft.com/office/drawing/2014/main" id="{844C9048-36BC-43AE-AF27-1AF14DE55FE5}"/>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15" name="Text Box 52">
          <a:extLst>
            <a:ext uri="{FF2B5EF4-FFF2-40B4-BE49-F238E27FC236}">
              <a16:creationId xmlns:a16="http://schemas.microsoft.com/office/drawing/2014/main" id="{75BE2232-837B-48C8-BB66-83C1128FB65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16" name="Text Box 53">
          <a:extLst>
            <a:ext uri="{FF2B5EF4-FFF2-40B4-BE49-F238E27FC236}">
              <a16:creationId xmlns:a16="http://schemas.microsoft.com/office/drawing/2014/main" id="{C640BCF9-75AE-462B-AEE5-B97976AF6E6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17" name="Text Box 54">
          <a:extLst>
            <a:ext uri="{FF2B5EF4-FFF2-40B4-BE49-F238E27FC236}">
              <a16:creationId xmlns:a16="http://schemas.microsoft.com/office/drawing/2014/main" id="{7240F30F-D95C-4483-ABD8-BA23A562A7B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818" name="Text Box 55">
          <a:extLst>
            <a:ext uri="{FF2B5EF4-FFF2-40B4-BE49-F238E27FC236}">
              <a16:creationId xmlns:a16="http://schemas.microsoft.com/office/drawing/2014/main" id="{790E62A5-5C4D-4903-8226-5E0C273BC4E0}"/>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819" name="Text Box 56">
          <a:extLst>
            <a:ext uri="{FF2B5EF4-FFF2-40B4-BE49-F238E27FC236}">
              <a16:creationId xmlns:a16="http://schemas.microsoft.com/office/drawing/2014/main" id="{DBE49292-7088-4264-B671-B111C3BDEF18}"/>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20" name="Text Box 57">
          <a:extLst>
            <a:ext uri="{FF2B5EF4-FFF2-40B4-BE49-F238E27FC236}">
              <a16:creationId xmlns:a16="http://schemas.microsoft.com/office/drawing/2014/main" id="{A0530496-7680-40FF-9C23-784E2B2B2B45}"/>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21" name="Text Box 58">
          <a:extLst>
            <a:ext uri="{FF2B5EF4-FFF2-40B4-BE49-F238E27FC236}">
              <a16:creationId xmlns:a16="http://schemas.microsoft.com/office/drawing/2014/main" id="{94B364F6-4ACA-460E-8633-D291F46BB32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22" name="Text Box 59">
          <a:extLst>
            <a:ext uri="{FF2B5EF4-FFF2-40B4-BE49-F238E27FC236}">
              <a16:creationId xmlns:a16="http://schemas.microsoft.com/office/drawing/2014/main" id="{257EFA28-C590-49BB-95E8-17ED3A63AF6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23" name="Text Box 60">
          <a:extLst>
            <a:ext uri="{FF2B5EF4-FFF2-40B4-BE49-F238E27FC236}">
              <a16:creationId xmlns:a16="http://schemas.microsoft.com/office/drawing/2014/main" id="{57231179-75FD-416A-AB14-21C92F2EE40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824" name="Text Box 61">
          <a:extLst>
            <a:ext uri="{FF2B5EF4-FFF2-40B4-BE49-F238E27FC236}">
              <a16:creationId xmlns:a16="http://schemas.microsoft.com/office/drawing/2014/main" id="{4E02BC97-5129-4487-AF23-5A8269429720}"/>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825" name="Text Box 62">
          <a:extLst>
            <a:ext uri="{FF2B5EF4-FFF2-40B4-BE49-F238E27FC236}">
              <a16:creationId xmlns:a16="http://schemas.microsoft.com/office/drawing/2014/main" id="{842C2744-4997-4960-858D-DF11EC81B346}"/>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26" name="Text Box 65">
          <a:extLst>
            <a:ext uri="{FF2B5EF4-FFF2-40B4-BE49-F238E27FC236}">
              <a16:creationId xmlns:a16="http://schemas.microsoft.com/office/drawing/2014/main" id="{1D48635C-CF2F-42E5-B81B-5C6EEEDF97C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27" name="Text Box 66">
          <a:extLst>
            <a:ext uri="{FF2B5EF4-FFF2-40B4-BE49-F238E27FC236}">
              <a16:creationId xmlns:a16="http://schemas.microsoft.com/office/drawing/2014/main" id="{6D0F857E-931E-4CD2-9F4D-DFC3811AA1F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28" name="Text Box 67">
          <a:extLst>
            <a:ext uri="{FF2B5EF4-FFF2-40B4-BE49-F238E27FC236}">
              <a16:creationId xmlns:a16="http://schemas.microsoft.com/office/drawing/2014/main" id="{7C693B2C-DDC4-413B-90B6-4489795506E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29" name="Text Box 68">
          <a:extLst>
            <a:ext uri="{FF2B5EF4-FFF2-40B4-BE49-F238E27FC236}">
              <a16:creationId xmlns:a16="http://schemas.microsoft.com/office/drawing/2014/main" id="{89EEA656-5BA5-4E15-A57D-B5453E84464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830" name="Text Box 69">
          <a:extLst>
            <a:ext uri="{FF2B5EF4-FFF2-40B4-BE49-F238E27FC236}">
              <a16:creationId xmlns:a16="http://schemas.microsoft.com/office/drawing/2014/main" id="{CEC05CB6-8507-4E76-8E29-5F4AE47AF89D}"/>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831" name="Text Box 70">
          <a:extLst>
            <a:ext uri="{FF2B5EF4-FFF2-40B4-BE49-F238E27FC236}">
              <a16:creationId xmlns:a16="http://schemas.microsoft.com/office/drawing/2014/main" id="{3CD87F1C-95BC-48CC-B023-CFB61D1A880C}"/>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32" name="Text Box 71">
          <a:extLst>
            <a:ext uri="{FF2B5EF4-FFF2-40B4-BE49-F238E27FC236}">
              <a16:creationId xmlns:a16="http://schemas.microsoft.com/office/drawing/2014/main" id="{0E6001F1-9975-45BB-A645-3D0477DE4B2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33" name="Text Box 72">
          <a:extLst>
            <a:ext uri="{FF2B5EF4-FFF2-40B4-BE49-F238E27FC236}">
              <a16:creationId xmlns:a16="http://schemas.microsoft.com/office/drawing/2014/main" id="{6A4D537A-974A-4EF1-8043-D8CD600CC8E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34" name="Text Box 73">
          <a:extLst>
            <a:ext uri="{FF2B5EF4-FFF2-40B4-BE49-F238E27FC236}">
              <a16:creationId xmlns:a16="http://schemas.microsoft.com/office/drawing/2014/main" id="{928A77B3-307D-4F10-9757-39CB42F3D63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35" name="Text Box 74">
          <a:extLst>
            <a:ext uri="{FF2B5EF4-FFF2-40B4-BE49-F238E27FC236}">
              <a16:creationId xmlns:a16="http://schemas.microsoft.com/office/drawing/2014/main" id="{9383EAE7-6AE9-4D1F-9503-E814AB039FB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836" name="Text Box 75">
          <a:extLst>
            <a:ext uri="{FF2B5EF4-FFF2-40B4-BE49-F238E27FC236}">
              <a16:creationId xmlns:a16="http://schemas.microsoft.com/office/drawing/2014/main" id="{4F1E1B70-6D7E-428F-BE10-7DC63432B78A}"/>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837" name="Text Box 76">
          <a:extLst>
            <a:ext uri="{FF2B5EF4-FFF2-40B4-BE49-F238E27FC236}">
              <a16:creationId xmlns:a16="http://schemas.microsoft.com/office/drawing/2014/main" id="{9C018B20-C704-4190-ABBD-E1CAA0D2BDA8}"/>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38" name="Text Box 239">
          <a:extLst>
            <a:ext uri="{FF2B5EF4-FFF2-40B4-BE49-F238E27FC236}">
              <a16:creationId xmlns:a16="http://schemas.microsoft.com/office/drawing/2014/main" id="{B9174DFB-4AC7-4F0C-A86C-D14612452C1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39" name="Text Box 240">
          <a:extLst>
            <a:ext uri="{FF2B5EF4-FFF2-40B4-BE49-F238E27FC236}">
              <a16:creationId xmlns:a16="http://schemas.microsoft.com/office/drawing/2014/main" id="{EB979757-3E92-433B-9930-84BB90B70BF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40" name="Text Box 241">
          <a:extLst>
            <a:ext uri="{FF2B5EF4-FFF2-40B4-BE49-F238E27FC236}">
              <a16:creationId xmlns:a16="http://schemas.microsoft.com/office/drawing/2014/main" id="{CC95715F-202E-4A2C-8AAA-FE4DB73362C5}"/>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41" name="Text Box 242">
          <a:extLst>
            <a:ext uri="{FF2B5EF4-FFF2-40B4-BE49-F238E27FC236}">
              <a16:creationId xmlns:a16="http://schemas.microsoft.com/office/drawing/2014/main" id="{ACCB127A-84B1-470C-A04C-BC234AB9921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842" name="Text Box 243">
          <a:extLst>
            <a:ext uri="{FF2B5EF4-FFF2-40B4-BE49-F238E27FC236}">
              <a16:creationId xmlns:a16="http://schemas.microsoft.com/office/drawing/2014/main" id="{B12080F6-9CF5-4AA8-A84B-81C87EDBB9E2}"/>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843" name="Text Box 244">
          <a:extLst>
            <a:ext uri="{FF2B5EF4-FFF2-40B4-BE49-F238E27FC236}">
              <a16:creationId xmlns:a16="http://schemas.microsoft.com/office/drawing/2014/main" id="{42BF9A8B-474F-418E-BD27-FAEF34369B35}"/>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44" name="Text Box 245">
          <a:extLst>
            <a:ext uri="{FF2B5EF4-FFF2-40B4-BE49-F238E27FC236}">
              <a16:creationId xmlns:a16="http://schemas.microsoft.com/office/drawing/2014/main" id="{60414FF9-47C5-407A-8B46-A2ED8487E7C0}"/>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45" name="Text Box 246">
          <a:extLst>
            <a:ext uri="{FF2B5EF4-FFF2-40B4-BE49-F238E27FC236}">
              <a16:creationId xmlns:a16="http://schemas.microsoft.com/office/drawing/2014/main" id="{9199D16D-9093-4FF4-9B9D-0F738690FB9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46" name="Text Box 247">
          <a:extLst>
            <a:ext uri="{FF2B5EF4-FFF2-40B4-BE49-F238E27FC236}">
              <a16:creationId xmlns:a16="http://schemas.microsoft.com/office/drawing/2014/main" id="{84B729C8-0C32-40AA-A32B-A7821625CA1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47" name="Text Box 248">
          <a:extLst>
            <a:ext uri="{FF2B5EF4-FFF2-40B4-BE49-F238E27FC236}">
              <a16:creationId xmlns:a16="http://schemas.microsoft.com/office/drawing/2014/main" id="{7D55F326-99DB-4332-99EC-5966F9067C63}"/>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848" name="Text Box 249">
          <a:extLst>
            <a:ext uri="{FF2B5EF4-FFF2-40B4-BE49-F238E27FC236}">
              <a16:creationId xmlns:a16="http://schemas.microsoft.com/office/drawing/2014/main" id="{3EF7C160-3235-4658-95D1-626C2A3DD8AD}"/>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849" name="Text Box 250">
          <a:extLst>
            <a:ext uri="{FF2B5EF4-FFF2-40B4-BE49-F238E27FC236}">
              <a16:creationId xmlns:a16="http://schemas.microsoft.com/office/drawing/2014/main" id="{7390C4B1-5B8B-442E-9DDF-E5009DD9866F}"/>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50" name="Text Box 253">
          <a:extLst>
            <a:ext uri="{FF2B5EF4-FFF2-40B4-BE49-F238E27FC236}">
              <a16:creationId xmlns:a16="http://schemas.microsoft.com/office/drawing/2014/main" id="{A610DF0C-2C98-42D0-A911-789B575F680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51" name="Text Box 254">
          <a:extLst>
            <a:ext uri="{FF2B5EF4-FFF2-40B4-BE49-F238E27FC236}">
              <a16:creationId xmlns:a16="http://schemas.microsoft.com/office/drawing/2014/main" id="{9CEC79B3-982B-4882-BCC2-1BFA3F217F22}"/>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52" name="Text Box 255">
          <a:extLst>
            <a:ext uri="{FF2B5EF4-FFF2-40B4-BE49-F238E27FC236}">
              <a16:creationId xmlns:a16="http://schemas.microsoft.com/office/drawing/2014/main" id="{FE5C66F7-D1DA-4954-BBB1-6EB10BAD5D4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53" name="Text Box 256">
          <a:extLst>
            <a:ext uri="{FF2B5EF4-FFF2-40B4-BE49-F238E27FC236}">
              <a16:creationId xmlns:a16="http://schemas.microsoft.com/office/drawing/2014/main" id="{B892FA9F-AABD-4163-B767-ED34EC97307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854" name="Text Box 257">
          <a:extLst>
            <a:ext uri="{FF2B5EF4-FFF2-40B4-BE49-F238E27FC236}">
              <a16:creationId xmlns:a16="http://schemas.microsoft.com/office/drawing/2014/main" id="{86E6A083-F85E-45D7-94C9-8C7485370AB6}"/>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855" name="Text Box 258">
          <a:extLst>
            <a:ext uri="{FF2B5EF4-FFF2-40B4-BE49-F238E27FC236}">
              <a16:creationId xmlns:a16="http://schemas.microsoft.com/office/drawing/2014/main" id="{95733A0A-07FB-4EC3-865E-1493139414D4}"/>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56" name="Text Box 259">
          <a:extLst>
            <a:ext uri="{FF2B5EF4-FFF2-40B4-BE49-F238E27FC236}">
              <a16:creationId xmlns:a16="http://schemas.microsoft.com/office/drawing/2014/main" id="{401F3453-F319-46CA-8246-1BFB5166F7E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57" name="Text Box 260">
          <a:extLst>
            <a:ext uri="{FF2B5EF4-FFF2-40B4-BE49-F238E27FC236}">
              <a16:creationId xmlns:a16="http://schemas.microsoft.com/office/drawing/2014/main" id="{CA4654F0-E804-4115-954D-FCF4FA7922ED}"/>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6858" name="Text Box 261">
          <a:extLst>
            <a:ext uri="{FF2B5EF4-FFF2-40B4-BE49-F238E27FC236}">
              <a16:creationId xmlns:a16="http://schemas.microsoft.com/office/drawing/2014/main" id="{3B5E00A4-1515-40E8-855B-9F033415758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6859" name="Text Box 262">
          <a:extLst>
            <a:ext uri="{FF2B5EF4-FFF2-40B4-BE49-F238E27FC236}">
              <a16:creationId xmlns:a16="http://schemas.microsoft.com/office/drawing/2014/main" id="{3AC08E22-A8E9-4D19-9978-F0085DCBA6C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6860" name="Text Box 263">
          <a:extLst>
            <a:ext uri="{FF2B5EF4-FFF2-40B4-BE49-F238E27FC236}">
              <a16:creationId xmlns:a16="http://schemas.microsoft.com/office/drawing/2014/main" id="{DB4A8BCE-E4B6-4DD6-AA9E-0F270CF20CD5}"/>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6861" name="Text Box 264">
          <a:extLst>
            <a:ext uri="{FF2B5EF4-FFF2-40B4-BE49-F238E27FC236}">
              <a16:creationId xmlns:a16="http://schemas.microsoft.com/office/drawing/2014/main" id="{AB437533-156F-404B-AFE0-73E06F1D1B20}"/>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6862" name="Text Box 15">
          <a:extLst>
            <a:ext uri="{FF2B5EF4-FFF2-40B4-BE49-F238E27FC236}">
              <a16:creationId xmlns:a16="http://schemas.microsoft.com/office/drawing/2014/main" id="{6007436C-099A-49A0-A547-76309A22D2E4}"/>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863" name="Text Box 16">
          <a:extLst>
            <a:ext uri="{FF2B5EF4-FFF2-40B4-BE49-F238E27FC236}">
              <a16:creationId xmlns:a16="http://schemas.microsoft.com/office/drawing/2014/main" id="{1A60C0A2-AF6F-4F13-9245-1634F137A51D}"/>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6864" name="Text Box 17">
          <a:extLst>
            <a:ext uri="{FF2B5EF4-FFF2-40B4-BE49-F238E27FC236}">
              <a16:creationId xmlns:a16="http://schemas.microsoft.com/office/drawing/2014/main" id="{365E06DA-7EB6-482A-ADE2-B90EFBE3CECC}"/>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865" name="Text Box 18">
          <a:extLst>
            <a:ext uri="{FF2B5EF4-FFF2-40B4-BE49-F238E27FC236}">
              <a16:creationId xmlns:a16="http://schemas.microsoft.com/office/drawing/2014/main" id="{92B68782-1D06-4B1A-AD9F-BC71C6413675}"/>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6866" name="Text Box 19">
          <a:extLst>
            <a:ext uri="{FF2B5EF4-FFF2-40B4-BE49-F238E27FC236}">
              <a16:creationId xmlns:a16="http://schemas.microsoft.com/office/drawing/2014/main" id="{A5D89420-2489-4CF1-82E3-BC491C7A708F}"/>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6867" name="Text Box 20">
          <a:extLst>
            <a:ext uri="{FF2B5EF4-FFF2-40B4-BE49-F238E27FC236}">
              <a16:creationId xmlns:a16="http://schemas.microsoft.com/office/drawing/2014/main" id="{E676AD44-A997-4C2A-921C-1117F98DAA4B}"/>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6868" name="Text Box 21">
          <a:extLst>
            <a:ext uri="{FF2B5EF4-FFF2-40B4-BE49-F238E27FC236}">
              <a16:creationId xmlns:a16="http://schemas.microsoft.com/office/drawing/2014/main" id="{B7288DD7-0C5A-433D-9340-C39F21599510}"/>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869" name="Text Box 22">
          <a:extLst>
            <a:ext uri="{FF2B5EF4-FFF2-40B4-BE49-F238E27FC236}">
              <a16:creationId xmlns:a16="http://schemas.microsoft.com/office/drawing/2014/main" id="{31A3309C-716B-4A9B-B775-D7B0DBCE6A71}"/>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6870" name="Text Box 23">
          <a:extLst>
            <a:ext uri="{FF2B5EF4-FFF2-40B4-BE49-F238E27FC236}">
              <a16:creationId xmlns:a16="http://schemas.microsoft.com/office/drawing/2014/main" id="{1D5A335C-4278-4E26-9BC5-266BEE1FF59F}"/>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871" name="Text Box 24">
          <a:extLst>
            <a:ext uri="{FF2B5EF4-FFF2-40B4-BE49-F238E27FC236}">
              <a16:creationId xmlns:a16="http://schemas.microsoft.com/office/drawing/2014/main" id="{D46B0F1D-0312-4AD2-AACD-8510BE929874}"/>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872" name="Text Box 25">
          <a:extLst>
            <a:ext uri="{FF2B5EF4-FFF2-40B4-BE49-F238E27FC236}">
              <a16:creationId xmlns:a16="http://schemas.microsoft.com/office/drawing/2014/main" id="{A42E8C2D-DFD7-4ED2-A55A-9675B867733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6873" name="Text Box 26">
          <a:extLst>
            <a:ext uri="{FF2B5EF4-FFF2-40B4-BE49-F238E27FC236}">
              <a16:creationId xmlns:a16="http://schemas.microsoft.com/office/drawing/2014/main" id="{3AFD3A5E-5922-47AB-96BF-71302D515690}"/>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874" name="Text Box 27">
          <a:extLst>
            <a:ext uri="{FF2B5EF4-FFF2-40B4-BE49-F238E27FC236}">
              <a16:creationId xmlns:a16="http://schemas.microsoft.com/office/drawing/2014/main" id="{906DE549-B03A-4494-8574-471D134BCBF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875" name="Text Box 28">
          <a:extLst>
            <a:ext uri="{FF2B5EF4-FFF2-40B4-BE49-F238E27FC236}">
              <a16:creationId xmlns:a16="http://schemas.microsoft.com/office/drawing/2014/main" id="{D229E3D1-3103-4365-8BE7-C7D0BDF91424}"/>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876" name="Text Box 29">
          <a:extLst>
            <a:ext uri="{FF2B5EF4-FFF2-40B4-BE49-F238E27FC236}">
              <a16:creationId xmlns:a16="http://schemas.microsoft.com/office/drawing/2014/main" id="{9947D6BF-DBE7-4467-B205-8474B0BB8A6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877" name="Text Box 30">
          <a:extLst>
            <a:ext uri="{FF2B5EF4-FFF2-40B4-BE49-F238E27FC236}">
              <a16:creationId xmlns:a16="http://schemas.microsoft.com/office/drawing/2014/main" id="{31F38B39-D76C-4D30-B959-2553E036D354}"/>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878" name="Text Box 31">
          <a:extLst>
            <a:ext uri="{FF2B5EF4-FFF2-40B4-BE49-F238E27FC236}">
              <a16:creationId xmlns:a16="http://schemas.microsoft.com/office/drawing/2014/main" id="{F2862072-DA07-4862-B961-327FBC4E717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6879" name="Text Box 32">
          <a:extLst>
            <a:ext uri="{FF2B5EF4-FFF2-40B4-BE49-F238E27FC236}">
              <a16:creationId xmlns:a16="http://schemas.microsoft.com/office/drawing/2014/main" id="{5ED2519F-DA0C-4B67-A8CA-AAF250F91648}"/>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880" name="Text Box 33">
          <a:extLst>
            <a:ext uri="{FF2B5EF4-FFF2-40B4-BE49-F238E27FC236}">
              <a16:creationId xmlns:a16="http://schemas.microsoft.com/office/drawing/2014/main" id="{BDBA2DAB-250A-450B-ADF1-D7E7920A5A1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881" name="Text Box 34">
          <a:extLst>
            <a:ext uri="{FF2B5EF4-FFF2-40B4-BE49-F238E27FC236}">
              <a16:creationId xmlns:a16="http://schemas.microsoft.com/office/drawing/2014/main" id="{FE71700E-6FB9-42EF-A118-6E621BCE10F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882" name="Text Box 35">
          <a:extLst>
            <a:ext uri="{FF2B5EF4-FFF2-40B4-BE49-F238E27FC236}">
              <a16:creationId xmlns:a16="http://schemas.microsoft.com/office/drawing/2014/main" id="{784A2838-F7B0-4611-94A3-DC3BEBA5F9C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6883" name="Text Box 36">
          <a:extLst>
            <a:ext uri="{FF2B5EF4-FFF2-40B4-BE49-F238E27FC236}">
              <a16:creationId xmlns:a16="http://schemas.microsoft.com/office/drawing/2014/main" id="{A348EA12-B16B-4E43-A63D-3CC03DA728B2}"/>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884" name="Text Box 37">
          <a:extLst>
            <a:ext uri="{FF2B5EF4-FFF2-40B4-BE49-F238E27FC236}">
              <a16:creationId xmlns:a16="http://schemas.microsoft.com/office/drawing/2014/main" id="{7EFFC8AF-2F8D-4B59-A67C-6D564E7A7C0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6885" name="Text Box 38">
          <a:extLst>
            <a:ext uri="{FF2B5EF4-FFF2-40B4-BE49-F238E27FC236}">
              <a16:creationId xmlns:a16="http://schemas.microsoft.com/office/drawing/2014/main" id="{C7065BA8-F039-4E79-B3D4-45D3CFF5171D}"/>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886" name="Text Box 51">
          <a:extLst>
            <a:ext uri="{FF2B5EF4-FFF2-40B4-BE49-F238E27FC236}">
              <a16:creationId xmlns:a16="http://schemas.microsoft.com/office/drawing/2014/main" id="{30C2D7EF-8F8A-4235-AD17-7967A6EB196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887" name="Text Box 52">
          <a:extLst>
            <a:ext uri="{FF2B5EF4-FFF2-40B4-BE49-F238E27FC236}">
              <a16:creationId xmlns:a16="http://schemas.microsoft.com/office/drawing/2014/main" id="{650280D0-69E3-44DA-B56E-23915AF0DEEC}"/>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888" name="Text Box 53">
          <a:extLst>
            <a:ext uri="{FF2B5EF4-FFF2-40B4-BE49-F238E27FC236}">
              <a16:creationId xmlns:a16="http://schemas.microsoft.com/office/drawing/2014/main" id="{243BB038-243A-444B-90A6-1E082223064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889" name="Text Box 54">
          <a:extLst>
            <a:ext uri="{FF2B5EF4-FFF2-40B4-BE49-F238E27FC236}">
              <a16:creationId xmlns:a16="http://schemas.microsoft.com/office/drawing/2014/main" id="{252564BE-EFA4-4442-BD6F-F0E174A3B4DF}"/>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890" name="Text Box 55">
          <a:extLst>
            <a:ext uri="{FF2B5EF4-FFF2-40B4-BE49-F238E27FC236}">
              <a16:creationId xmlns:a16="http://schemas.microsoft.com/office/drawing/2014/main" id="{06351AD4-873E-4CE4-A0A8-6472F8BD218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6891" name="Text Box 56">
          <a:extLst>
            <a:ext uri="{FF2B5EF4-FFF2-40B4-BE49-F238E27FC236}">
              <a16:creationId xmlns:a16="http://schemas.microsoft.com/office/drawing/2014/main" id="{9BDFBC22-F576-4E65-AC66-3AD81258181A}"/>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892" name="Text Box 57">
          <a:extLst>
            <a:ext uri="{FF2B5EF4-FFF2-40B4-BE49-F238E27FC236}">
              <a16:creationId xmlns:a16="http://schemas.microsoft.com/office/drawing/2014/main" id="{D83065C5-0129-462A-B4B6-C59D8C3216C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893" name="Text Box 58">
          <a:extLst>
            <a:ext uri="{FF2B5EF4-FFF2-40B4-BE49-F238E27FC236}">
              <a16:creationId xmlns:a16="http://schemas.microsoft.com/office/drawing/2014/main" id="{708A2F71-10DF-4944-81E2-37855E9A534B}"/>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894" name="Text Box 59">
          <a:extLst>
            <a:ext uri="{FF2B5EF4-FFF2-40B4-BE49-F238E27FC236}">
              <a16:creationId xmlns:a16="http://schemas.microsoft.com/office/drawing/2014/main" id="{E16059A2-B912-4B5D-953A-E793C132A29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895" name="Text Box 60">
          <a:extLst>
            <a:ext uri="{FF2B5EF4-FFF2-40B4-BE49-F238E27FC236}">
              <a16:creationId xmlns:a16="http://schemas.microsoft.com/office/drawing/2014/main" id="{6AD5B6E2-53F2-4327-A821-C327ED885CD0}"/>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896" name="Text Box 61">
          <a:extLst>
            <a:ext uri="{FF2B5EF4-FFF2-40B4-BE49-F238E27FC236}">
              <a16:creationId xmlns:a16="http://schemas.microsoft.com/office/drawing/2014/main" id="{AD06FB2F-402E-4CEB-BFBA-28BFEB1B0511}"/>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6897" name="Text Box 62">
          <a:extLst>
            <a:ext uri="{FF2B5EF4-FFF2-40B4-BE49-F238E27FC236}">
              <a16:creationId xmlns:a16="http://schemas.microsoft.com/office/drawing/2014/main" id="{6FA37D15-A98A-40FB-AA25-0F57DF9F0145}"/>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898" name="Text Box 65">
          <a:extLst>
            <a:ext uri="{FF2B5EF4-FFF2-40B4-BE49-F238E27FC236}">
              <a16:creationId xmlns:a16="http://schemas.microsoft.com/office/drawing/2014/main" id="{478016F9-976C-4926-A10A-C1A29E0E22D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899" name="Text Box 66">
          <a:extLst>
            <a:ext uri="{FF2B5EF4-FFF2-40B4-BE49-F238E27FC236}">
              <a16:creationId xmlns:a16="http://schemas.microsoft.com/office/drawing/2014/main" id="{8697BC34-5F00-4B2F-953D-2CBB15F48697}"/>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00" name="Text Box 67">
          <a:extLst>
            <a:ext uri="{FF2B5EF4-FFF2-40B4-BE49-F238E27FC236}">
              <a16:creationId xmlns:a16="http://schemas.microsoft.com/office/drawing/2014/main" id="{936C00A2-5DF5-4573-AA46-33D06AC4783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901" name="Text Box 68">
          <a:extLst>
            <a:ext uri="{FF2B5EF4-FFF2-40B4-BE49-F238E27FC236}">
              <a16:creationId xmlns:a16="http://schemas.microsoft.com/office/drawing/2014/main" id="{8A4FA2B1-2C13-424E-8EE8-1E8A0D6347C7}"/>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902" name="Text Box 69">
          <a:extLst>
            <a:ext uri="{FF2B5EF4-FFF2-40B4-BE49-F238E27FC236}">
              <a16:creationId xmlns:a16="http://schemas.microsoft.com/office/drawing/2014/main" id="{A14CEE02-BE39-496D-BF1B-30B58C4EC03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6903" name="Text Box 70">
          <a:extLst>
            <a:ext uri="{FF2B5EF4-FFF2-40B4-BE49-F238E27FC236}">
              <a16:creationId xmlns:a16="http://schemas.microsoft.com/office/drawing/2014/main" id="{C8D07F91-53EB-4BBE-A90C-750C8F397462}"/>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04" name="Text Box 71">
          <a:extLst>
            <a:ext uri="{FF2B5EF4-FFF2-40B4-BE49-F238E27FC236}">
              <a16:creationId xmlns:a16="http://schemas.microsoft.com/office/drawing/2014/main" id="{A60FFB22-8195-446E-9895-20A72425279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6905" name="Text Box 72">
          <a:extLst>
            <a:ext uri="{FF2B5EF4-FFF2-40B4-BE49-F238E27FC236}">
              <a16:creationId xmlns:a16="http://schemas.microsoft.com/office/drawing/2014/main" id="{9BE972C6-99BE-4749-8915-F0135854C8C7}"/>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06" name="Text Box 73">
          <a:extLst>
            <a:ext uri="{FF2B5EF4-FFF2-40B4-BE49-F238E27FC236}">
              <a16:creationId xmlns:a16="http://schemas.microsoft.com/office/drawing/2014/main" id="{21E6AA10-AA14-4531-83F3-22FEB2E6A62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07" name="Text Box 74">
          <a:extLst>
            <a:ext uri="{FF2B5EF4-FFF2-40B4-BE49-F238E27FC236}">
              <a16:creationId xmlns:a16="http://schemas.microsoft.com/office/drawing/2014/main" id="{0683F0BC-6563-4064-B893-48E589C58A6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6908" name="Text Box 75">
          <a:extLst>
            <a:ext uri="{FF2B5EF4-FFF2-40B4-BE49-F238E27FC236}">
              <a16:creationId xmlns:a16="http://schemas.microsoft.com/office/drawing/2014/main" id="{B8860B51-2D65-4C90-BD72-9BF8C0B50A4B}"/>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6909" name="Text Box 76">
          <a:extLst>
            <a:ext uri="{FF2B5EF4-FFF2-40B4-BE49-F238E27FC236}">
              <a16:creationId xmlns:a16="http://schemas.microsoft.com/office/drawing/2014/main" id="{64AE26F4-5EDF-4020-97E9-F5EE338C274D}"/>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10" name="Text Box 83">
          <a:extLst>
            <a:ext uri="{FF2B5EF4-FFF2-40B4-BE49-F238E27FC236}">
              <a16:creationId xmlns:a16="http://schemas.microsoft.com/office/drawing/2014/main" id="{B69499B8-FAA7-47B2-BE3D-959E468EF63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11" name="Text Box 84">
          <a:extLst>
            <a:ext uri="{FF2B5EF4-FFF2-40B4-BE49-F238E27FC236}">
              <a16:creationId xmlns:a16="http://schemas.microsoft.com/office/drawing/2014/main" id="{28D758AD-C1F5-494B-9849-74941AA9D1E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12" name="Text Box 85">
          <a:extLst>
            <a:ext uri="{FF2B5EF4-FFF2-40B4-BE49-F238E27FC236}">
              <a16:creationId xmlns:a16="http://schemas.microsoft.com/office/drawing/2014/main" id="{20D8ADCC-5304-4860-B07D-CE40E0E631B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13" name="Text Box 86">
          <a:extLst>
            <a:ext uri="{FF2B5EF4-FFF2-40B4-BE49-F238E27FC236}">
              <a16:creationId xmlns:a16="http://schemas.microsoft.com/office/drawing/2014/main" id="{F58ADDF4-F1B3-4C11-89A3-F3A82AC82B9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14" name="Text Box 87">
          <a:extLst>
            <a:ext uri="{FF2B5EF4-FFF2-40B4-BE49-F238E27FC236}">
              <a16:creationId xmlns:a16="http://schemas.microsoft.com/office/drawing/2014/main" id="{5CD46981-62AD-4152-AA0E-86A6B63183D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15" name="Text Box 88">
          <a:extLst>
            <a:ext uri="{FF2B5EF4-FFF2-40B4-BE49-F238E27FC236}">
              <a16:creationId xmlns:a16="http://schemas.microsoft.com/office/drawing/2014/main" id="{C214A721-892F-4CBF-B1D4-9C23AE653E8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16" name="Text Box 89">
          <a:extLst>
            <a:ext uri="{FF2B5EF4-FFF2-40B4-BE49-F238E27FC236}">
              <a16:creationId xmlns:a16="http://schemas.microsoft.com/office/drawing/2014/main" id="{D4B9BABF-A0D7-493C-B751-B71639C7748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17" name="Text Box 90">
          <a:extLst>
            <a:ext uri="{FF2B5EF4-FFF2-40B4-BE49-F238E27FC236}">
              <a16:creationId xmlns:a16="http://schemas.microsoft.com/office/drawing/2014/main" id="{2F92276A-9AEE-4D7D-AB2A-FF0A50EC8AC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18" name="Text Box 91">
          <a:extLst>
            <a:ext uri="{FF2B5EF4-FFF2-40B4-BE49-F238E27FC236}">
              <a16:creationId xmlns:a16="http://schemas.microsoft.com/office/drawing/2014/main" id="{E935252D-1488-4A04-86BD-C2A3C87545E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19" name="Text Box 92">
          <a:extLst>
            <a:ext uri="{FF2B5EF4-FFF2-40B4-BE49-F238E27FC236}">
              <a16:creationId xmlns:a16="http://schemas.microsoft.com/office/drawing/2014/main" id="{AA766160-9259-4C8B-ACB7-D1ACD41A071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20" name="Text Box 93">
          <a:extLst>
            <a:ext uri="{FF2B5EF4-FFF2-40B4-BE49-F238E27FC236}">
              <a16:creationId xmlns:a16="http://schemas.microsoft.com/office/drawing/2014/main" id="{AC4301EE-6BA6-4738-8CEB-EDB987FEB77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21" name="Text Box 94">
          <a:extLst>
            <a:ext uri="{FF2B5EF4-FFF2-40B4-BE49-F238E27FC236}">
              <a16:creationId xmlns:a16="http://schemas.microsoft.com/office/drawing/2014/main" id="{F618E6DE-DB5E-42A8-928E-BB0E9537BB6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22" name="Text Box 95">
          <a:extLst>
            <a:ext uri="{FF2B5EF4-FFF2-40B4-BE49-F238E27FC236}">
              <a16:creationId xmlns:a16="http://schemas.microsoft.com/office/drawing/2014/main" id="{9E5CDDF0-1B84-4D24-9B79-768B463A658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23" name="Text Box 96">
          <a:extLst>
            <a:ext uri="{FF2B5EF4-FFF2-40B4-BE49-F238E27FC236}">
              <a16:creationId xmlns:a16="http://schemas.microsoft.com/office/drawing/2014/main" id="{BA1E5B7E-B4EE-4124-9C21-F7BCEE53F97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24" name="Text Box 97">
          <a:extLst>
            <a:ext uri="{FF2B5EF4-FFF2-40B4-BE49-F238E27FC236}">
              <a16:creationId xmlns:a16="http://schemas.microsoft.com/office/drawing/2014/main" id="{CCAB4DFB-0BE6-496B-996B-51F61EBA575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25" name="Text Box 98">
          <a:extLst>
            <a:ext uri="{FF2B5EF4-FFF2-40B4-BE49-F238E27FC236}">
              <a16:creationId xmlns:a16="http://schemas.microsoft.com/office/drawing/2014/main" id="{CDFA320D-AF81-4E19-B980-AF4EDDD1716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26" name="Text Box 99">
          <a:extLst>
            <a:ext uri="{FF2B5EF4-FFF2-40B4-BE49-F238E27FC236}">
              <a16:creationId xmlns:a16="http://schemas.microsoft.com/office/drawing/2014/main" id="{990705DA-70FF-427D-905D-2DB88FB97AC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27" name="Text Box 100">
          <a:extLst>
            <a:ext uri="{FF2B5EF4-FFF2-40B4-BE49-F238E27FC236}">
              <a16:creationId xmlns:a16="http://schemas.microsoft.com/office/drawing/2014/main" id="{D58B8FE4-2F27-406A-8BA4-38BACA09300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28" name="Text Box 101">
          <a:extLst>
            <a:ext uri="{FF2B5EF4-FFF2-40B4-BE49-F238E27FC236}">
              <a16:creationId xmlns:a16="http://schemas.microsoft.com/office/drawing/2014/main" id="{FA96116B-5457-4353-9FC7-156FC1E9D87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29" name="Text Box 102">
          <a:extLst>
            <a:ext uri="{FF2B5EF4-FFF2-40B4-BE49-F238E27FC236}">
              <a16:creationId xmlns:a16="http://schemas.microsoft.com/office/drawing/2014/main" id="{DA71CCED-359D-4986-8E0D-1CE72FB2E35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30" name="Text Box 103">
          <a:extLst>
            <a:ext uri="{FF2B5EF4-FFF2-40B4-BE49-F238E27FC236}">
              <a16:creationId xmlns:a16="http://schemas.microsoft.com/office/drawing/2014/main" id="{0FE3F7C4-C7E1-4445-81F6-1E29C1E9184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31" name="Text Box 104">
          <a:extLst>
            <a:ext uri="{FF2B5EF4-FFF2-40B4-BE49-F238E27FC236}">
              <a16:creationId xmlns:a16="http://schemas.microsoft.com/office/drawing/2014/main" id="{31C2ED73-D549-431D-80D6-4634A36CF3D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32" name="Text Box 105">
          <a:extLst>
            <a:ext uri="{FF2B5EF4-FFF2-40B4-BE49-F238E27FC236}">
              <a16:creationId xmlns:a16="http://schemas.microsoft.com/office/drawing/2014/main" id="{45A7440F-FA72-4676-965A-318A43F12EC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33" name="Text Box 106">
          <a:extLst>
            <a:ext uri="{FF2B5EF4-FFF2-40B4-BE49-F238E27FC236}">
              <a16:creationId xmlns:a16="http://schemas.microsoft.com/office/drawing/2014/main" id="{4EB3B755-81B6-4870-BCBB-DEB07228BD9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34" name="Text Box 203">
          <a:extLst>
            <a:ext uri="{FF2B5EF4-FFF2-40B4-BE49-F238E27FC236}">
              <a16:creationId xmlns:a16="http://schemas.microsoft.com/office/drawing/2014/main" id="{AF0D09E8-4FD7-411B-97B1-2DD804A5308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35" name="Text Box 204">
          <a:extLst>
            <a:ext uri="{FF2B5EF4-FFF2-40B4-BE49-F238E27FC236}">
              <a16:creationId xmlns:a16="http://schemas.microsoft.com/office/drawing/2014/main" id="{029C3DE8-C5C8-43E8-BB48-27A05360397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36" name="Text Box 205">
          <a:extLst>
            <a:ext uri="{FF2B5EF4-FFF2-40B4-BE49-F238E27FC236}">
              <a16:creationId xmlns:a16="http://schemas.microsoft.com/office/drawing/2014/main" id="{2E150FDD-AE49-4483-BEC2-590A2C3A31B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37" name="Text Box 206">
          <a:extLst>
            <a:ext uri="{FF2B5EF4-FFF2-40B4-BE49-F238E27FC236}">
              <a16:creationId xmlns:a16="http://schemas.microsoft.com/office/drawing/2014/main" id="{3B4E5B87-25F9-4F7E-88D7-74F7818F008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38" name="Text Box 207">
          <a:extLst>
            <a:ext uri="{FF2B5EF4-FFF2-40B4-BE49-F238E27FC236}">
              <a16:creationId xmlns:a16="http://schemas.microsoft.com/office/drawing/2014/main" id="{2B7C7191-B5BA-47F4-8550-18F08C3933A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39" name="Text Box 208">
          <a:extLst>
            <a:ext uri="{FF2B5EF4-FFF2-40B4-BE49-F238E27FC236}">
              <a16:creationId xmlns:a16="http://schemas.microsoft.com/office/drawing/2014/main" id="{75B5EC7A-2A84-414E-98A5-2E1262778FE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40" name="Text Box 209">
          <a:extLst>
            <a:ext uri="{FF2B5EF4-FFF2-40B4-BE49-F238E27FC236}">
              <a16:creationId xmlns:a16="http://schemas.microsoft.com/office/drawing/2014/main" id="{8407C107-F75F-44F7-8979-68FBBC2A8FB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41" name="Text Box 210">
          <a:extLst>
            <a:ext uri="{FF2B5EF4-FFF2-40B4-BE49-F238E27FC236}">
              <a16:creationId xmlns:a16="http://schemas.microsoft.com/office/drawing/2014/main" id="{696050C2-7DD5-46BC-9FFF-7630DF1EE6B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42" name="Text Box 211">
          <a:extLst>
            <a:ext uri="{FF2B5EF4-FFF2-40B4-BE49-F238E27FC236}">
              <a16:creationId xmlns:a16="http://schemas.microsoft.com/office/drawing/2014/main" id="{B5840796-7006-4B5B-A0B8-670F8B0A086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43" name="Text Box 212">
          <a:extLst>
            <a:ext uri="{FF2B5EF4-FFF2-40B4-BE49-F238E27FC236}">
              <a16:creationId xmlns:a16="http://schemas.microsoft.com/office/drawing/2014/main" id="{B527CB3A-4EE0-4C72-BA3B-0D93C3E01FF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44" name="Text Box 213">
          <a:extLst>
            <a:ext uri="{FF2B5EF4-FFF2-40B4-BE49-F238E27FC236}">
              <a16:creationId xmlns:a16="http://schemas.microsoft.com/office/drawing/2014/main" id="{C0BA20D7-A0BF-4E9C-A0BF-2B68B67B2D3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45" name="Text Box 214">
          <a:extLst>
            <a:ext uri="{FF2B5EF4-FFF2-40B4-BE49-F238E27FC236}">
              <a16:creationId xmlns:a16="http://schemas.microsoft.com/office/drawing/2014/main" id="{372F0FE1-B0AF-46D0-83D3-9226581AE8C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46" name="Text Box 215">
          <a:extLst>
            <a:ext uri="{FF2B5EF4-FFF2-40B4-BE49-F238E27FC236}">
              <a16:creationId xmlns:a16="http://schemas.microsoft.com/office/drawing/2014/main" id="{070798AB-8DE6-4962-9FBC-E8DE3FD149A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47" name="Text Box 216">
          <a:extLst>
            <a:ext uri="{FF2B5EF4-FFF2-40B4-BE49-F238E27FC236}">
              <a16:creationId xmlns:a16="http://schemas.microsoft.com/office/drawing/2014/main" id="{4BD41E2E-51B1-454E-9E12-678610ADC8E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48" name="Text Box 217">
          <a:extLst>
            <a:ext uri="{FF2B5EF4-FFF2-40B4-BE49-F238E27FC236}">
              <a16:creationId xmlns:a16="http://schemas.microsoft.com/office/drawing/2014/main" id="{18665BBE-FB49-4D5C-809C-0DC3F1A95D0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49" name="Text Box 218">
          <a:extLst>
            <a:ext uri="{FF2B5EF4-FFF2-40B4-BE49-F238E27FC236}">
              <a16:creationId xmlns:a16="http://schemas.microsoft.com/office/drawing/2014/main" id="{0D1CDFD0-1FDD-4F0D-9A80-45A300F8AC4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50" name="Text Box 219">
          <a:extLst>
            <a:ext uri="{FF2B5EF4-FFF2-40B4-BE49-F238E27FC236}">
              <a16:creationId xmlns:a16="http://schemas.microsoft.com/office/drawing/2014/main" id="{4E712553-C12A-48E1-B78F-8512B1F062A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51" name="Text Box 220">
          <a:extLst>
            <a:ext uri="{FF2B5EF4-FFF2-40B4-BE49-F238E27FC236}">
              <a16:creationId xmlns:a16="http://schemas.microsoft.com/office/drawing/2014/main" id="{30C1D2D7-0B61-485B-977D-F639E905D63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52" name="Text Box 221">
          <a:extLst>
            <a:ext uri="{FF2B5EF4-FFF2-40B4-BE49-F238E27FC236}">
              <a16:creationId xmlns:a16="http://schemas.microsoft.com/office/drawing/2014/main" id="{29A37BFD-000C-4E35-BB8F-C5191802233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53" name="Text Box 222">
          <a:extLst>
            <a:ext uri="{FF2B5EF4-FFF2-40B4-BE49-F238E27FC236}">
              <a16:creationId xmlns:a16="http://schemas.microsoft.com/office/drawing/2014/main" id="{84A21190-09A8-4D91-8AF5-32FBACA0103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54" name="Text Box 223">
          <a:extLst>
            <a:ext uri="{FF2B5EF4-FFF2-40B4-BE49-F238E27FC236}">
              <a16:creationId xmlns:a16="http://schemas.microsoft.com/office/drawing/2014/main" id="{85359D78-7EE8-4253-8398-39EA2317347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55" name="Text Box 224">
          <a:extLst>
            <a:ext uri="{FF2B5EF4-FFF2-40B4-BE49-F238E27FC236}">
              <a16:creationId xmlns:a16="http://schemas.microsoft.com/office/drawing/2014/main" id="{AFB38742-3FA2-410B-BCB3-B5BBD5DF510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56" name="Text Box 225">
          <a:extLst>
            <a:ext uri="{FF2B5EF4-FFF2-40B4-BE49-F238E27FC236}">
              <a16:creationId xmlns:a16="http://schemas.microsoft.com/office/drawing/2014/main" id="{9AF17D6C-A38A-4F20-99C1-EEE6E2CEA99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57" name="Text Box 226">
          <a:extLst>
            <a:ext uri="{FF2B5EF4-FFF2-40B4-BE49-F238E27FC236}">
              <a16:creationId xmlns:a16="http://schemas.microsoft.com/office/drawing/2014/main" id="{3C0AD73F-0698-4D08-988C-1949EC60118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58" name="Text Box 239">
          <a:extLst>
            <a:ext uri="{FF2B5EF4-FFF2-40B4-BE49-F238E27FC236}">
              <a16:creationId xmlns:a16="http://schemas.microsoft.com/office/drawing/2014/main" id="{A1EE9D03-0D1D-48AC-BB39-F185C7444F5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59" name="Text Box 240">
          <a:extLst>
            <a:ext uri="{FF2B5EF4-FFF2-40B4-BE49-F238E27FC236}">
              <a16:creationId xmlns:a16="http://schemas.microsoft.com/office/drawing/2014/main" id="{5F081991-EF50-4BEA-9361-D932D55155D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60" name="Text Box 241">
          <a:extLst>
            <a:ext uri="{FF2B5EF4-FFF2-40B4-BE49-F238E27FC236}">
              <a16:creationId xmlns:a16="http://schemas.microsoft.com/office/drawing/2014/main" id="{7C58325E-3EF5-4032-B229-D0DE7DE0213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61" name="Text Box 242">
          <a:extLst>
            <a:ext uri="{FF2B5EF4-FFF2-40B4-BE49-F238E27FC236}">
              <a16:creationId xmlns:a16="http://schemas.microsoft.com/office/drawing/2014/main" id="{5E44E1E6-2909-44E2-89A1-C372C53BC4B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962" name="Text Box 243">
          <a:extLst>
            <a:ext uri="{FF2B5EF4-FFF2-40B4-BE49-F238E27FC236}">
              <a16:creationId xmlns:a16="http://schemas.microsoft.com/office/drawing/2014/main" id="{D4E6164A-D5EE-4EFE-BF9A-494200F859B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963" name="Text Box 244">
          <a:extLst>
            <a:ext uri="{FF2B5EF4-FFF2-40B4-BE49-F238E27FC236}">
              <a16:creationId xmlns:a16="http://schemas.microsoft.com/office/drawing/2014/main" id="{ADD9B6B2-F1B6-44E4-A164-35542A8F2EB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64" name="Text Box 245">
          <a:extLst>
            <a:ext uri="{FF2B5EF4-FFF2-40B4-BE49-F238E27FC236}">
              <a16:creationId xmlns:a16="http://schemas.microsoft.com/office/drawing/2014/main" id="{9FB2C7B6-1274-49A2-9ACB-628E498A6A7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65" name="Text Box 246">
          <a:extLst>
            <a:ext uri="{FF2B5EF4-FFF2-40B4-BE49-F238E27FC236}">
              <a16:creationId xmlns:a16="http://schemas.microsoft.com/office/drawing/2014/main" id="{7262D986-28C3-4C41-8CD4-2F26F1E2D59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66" name="Text Box 247">
          <a:extLst>
            <a:ext uri="{FF2B5EF4-FFF2-40B4-BE49-F238E27FC236}">
              <a16:creationId xmlns:a16="http://schemas.microsoft.com/office/drawing/2014/main" id="{2BC38D7D-A8DE-44B9-946D-58B9165A65B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67" name="Text Box 248">
          <a:extLst>
            <a:ext uri="{FF2B5EF4-FFF2-40B4-BE49-F238E27FC236}">
              <a16:creationId xmlns:a16="http://schemas.microsoft.com/office/drawing/2014/main" id="{48D58569-0C3E-46B7-A00A-DD986C409AB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968" name="Text Box 249">
          <a:extLst>
            <a:ext uri="{FF2B5EF4-FFF2-40B4-BE49-F238E27FC236}">
              <a16:creationId xmlns:a16="http://schemas.microsoft.com/office/drawing/2014/main" id="{EBE535A4-762E-4EFE-9CF7-1807ECC8447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969" name="Text Box 250">
          <a:extLst>
            <a:ext uri="{FF2B5EF4-FFF2-40B4-BE49-F238E27FC236}">
              <a16:creationId xmlns:a16="http://schemas.microsoft.com/office/drawing/2014/main" id="{24625DC7-A639-4BB1-88FC-B896B5A94F6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70" name="Text Box 253">
          <a:extLst>
            <a:ext uri="{FF2B5EF4-FFF2-40B4-BE49-F238E27FC236}">
              <a16:creationId xmlns:a16="http://schemas.microsoft.com/office/drawing/2014/main" id="{AB2D0079-1F34-4D71-9F69-4C0E33575D6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71" name="Text Box 254">
          <a:extLst>
            <a:ext uri="{FF2B5EF4-FFF2-40B4-BE49-F238E27FC236}">
              <a16:creationId xmlns:a16="http://schemas.microsoft.com/office/drawing/2014/main" id="{DFEADF77-1A3B-480F-91CA-F13BF6D93E3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72" name="Text Box 255">
          <a:extLst>
            <a:ext uri="{FF2B5EF4-FFF2-40B4-BE49-F238E27FC236}">
              <a16:creationId xmlns:a16="http://schemas.microsoft.com/office/drawing/2014/main" id="{8066386B-28F3-40A9-9754-C0581ACD2D2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73" name="Text Box 256">
          <a:extLst>
            <a:ext uri="{FF2B5EF4-FFF2-40B4-BE49-F238E27FC236}">
              <a16:creationId xmlns:a16="http://schemas.microsoft.com/office/drawing/2014/main" id="{434C8A3C-172F-4B65-AE5E-8E5F92B7B23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974" name="Text Box 257">
          <a:extLst>
            <a:ext uri="{FF2B5EF4-FFF2-40B4-BE49-F238E27FC236}">
              <a16:creationId xmlns:a16="http://schemas.microsoft.com/office/drawing/2014/main" id="{CCC7293D-B510-465B-AD55-F59D39BFCC1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975" name="Text Box 258">
          <a:extLst>
            <a:ext uri="{FF2B5EF4-FFF2-40B4-BE49-F238E27FC236}">
              <a16:creationId xmlns:a16="http://schemas.microsoft.com/office/drawing/2014/main" id="{64DD84F3-0C1B-469D-9412-46678C5146D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76" name="Text Box 259">
          <a:extLst>
            <a:ext uri="{FF2B5EF4-FFF2-40B4-BE49-F238E27FC236}">
              <a16:creationId xmlns:a16="http://schemas.microsoft.com/office/drawing/2014/main" id="{10C4AAD1-E67A-41CA-BD36-8AC3506D8D2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77" name="Text Box 260">
          <a:extLst>
            <a:ext uri="{FF2B5EF4-FFF2-40B4-BE49-F238E27FC236}">
              <a16:creationId xmlns:a16="http://schemas.microsoft.com/office/drawing/2014/main" id="{6F7B507A-5ED4-406C-8547-2552AD00C76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6978" name="Text Box 261">
          <a:extLst>
            <a:ext uri="{FF2B5EF4-FFF2-40B4-BE49-F238E27FC236}">
              <a16:creationId xmlns:a16="http://schemas.microsoft.com/office/drawing/2014/main" id="{59AF7A5B-106A-43BC-A06A-80E43C75508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6979" name="Text Box 262">
          <a:extLst>
            <a:ext uri="{FF2B5EF4-FFF2-40B4-BE49-F238E27FC236}">
              <a16:creationId xmlns:a16="http://schemas.microsoft.com/office/drawing/2014/main" id="{E2916707-2934-40C9-A0E0-09CBA2E32D1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6980" name="Text Box 263">
          <a:extLst>
            <a:ext uri="{FF2B5EF4-FFF2-40B4-BE49-F238E27FC236}">
              <a16:creationId xmlns:a16="http://schemas.microsoft.com/office/drawing/2014/main" id="{47D0F975-9A0D-45C4-BE63-09D275E8CE9A}"/>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6981" name="Text Box 264">
          <a:extLst>
            <a:ext uri="{FF2B5EF4-FFF2-40B4-BE49-F238E27FC236}">
              <a16:creationId xmlns:a16="http://schemas.microsoft.com/office/drawing/2014/main" id="{AD5AAAAA-D5E5-4807-854C-9D44875A66A1}"/>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82" name="Text Box 271">
          <a:extLst>
            <a:ext uri="{FF2B5EF4-FFF2-40B4-BE49-F238E27FC236}">
              <a16:creationId xmlns:a16="http://schemas.microsoft.com/office/drawing/2014/main" id="{96DD40C0-5819-478E-805F-3D07ED58C71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83" name="Text Box 272">
          <a:extLst>
            <a:ext uri="{FF2B5EF4-FFF2-40B4-BE49-F238E27FC236}">
              <a16:creationId xmlns:a16="http://schemas.microsoft.com/office/drawing/2014/main" id="{993CDCC0-C58E-44CD-87AA-5EC687FCA4D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84" name="Text Box 273">
          <a:extLst>
            <a:ext uri="{FF2B5EF4-FFF2-40B4-BE49-F238E27FC236}">
              <a16:creationId xmlns:a16="http://schemas.microsoft.com/office/drawing/2014/main" id="{C288A509-901E-430F-BC44-BA560ECE235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85" name="Text Box 274">
          <a:extLst>
            <a:ext uri="{FF2B5EF4-FFF2-40B4-BE49-F238E27FC236}">
              <a16:creationId xmlns:a16="http://schemas.microsoft.com/office/drawing/2014/main" id="{9201C1BA-589E-4AE0-9F6C-A89791330FD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86" name="Text Box 275">
          <a:extLst>
            <a:ext uri="{FF2B5EF4-FFF2-40B4-BE49-F238E27FC236}">
              <a16:creationId xmlns:a16="http://schemas.microsoft.com/office/drawing/2014/main" id="{8AA08252-BD2F-42AD-BB78-0F96F549378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87" name="Text Box 276">
          <a:extLst>
            <a:ext uri="{FF2B5EF4-FFF2-40B4-BE49-F238E27FC236}">
              <a16:creationId xmlns:a16="http://schemas.microsoft.com/office/drawing/2014/main" id="{3CD3225D-148A-4FCA-A924-6A14356FF39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88" name="Text Box 277">
          <a:extLst>
            <a:ext uri="{FF2B5EF4-FFF2-40B4-BE49-F238E27FC236}">
              <a16:creationId xmlns:a16="http://schemas.microsoft.com/office/drawing/2014/main" id="{7704063E-C90E-4130-9C74-86668F2F4B4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89" name="Text Box 278">
          <a:extLst>
            <a:ext uri="{FF2B5EF4-FFF2-40B4-BE49-F238E27FC236}">
              <a16:creationId xmlns:a16="http://schemas.microsoft.com/office/drawing/2014/main" id="{F1BC1C20-7B1B-4ADD-9C07-6DAA40224D5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90" name="Text Box 279">
          <a:extLst>
            <a:ext uri="{FF2B5EF4-FFF2-40B4-BE49-F238E27FC236}">
              <a16:creationId xmlns:a16="http://schemas.microsoft.com/office/drawing/2014/main" id="{59338A56-01BE-4D10-A7B1-85DF223CF84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91" name="Text Box 280">
          <a:extLst>
            <a:ext uri="{FF2B5EF4-FFF2-40B4-BE49-F238E27FC236}">
              <a16:creationId xmlns:a16="http://schemas.microsoft.com/office/drawing/2014/main" id="{D8517870-8624-4FB3-954F-A927BE5AD9E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92" name="Text Box 281">
          <a:extLst>
            <a:ext uri="{FF2B5EF4-FFF2-40B4-BE49-F238E27FC236}">
              <a16:creationId xmlns:a16="http://schemas.microsoft.com/office/drawing/2014/main" id="{9187430B-B0F0-4C1A-9454-BDC49C325E8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93" name="Text Box 282">
          <a:extLst>
            <a:ext uri="{FF2B5EF4-FFF2-40B4-BE49-F238E27FC236}">
              <a16:creationId xmlns:a16="http://schemas.microsoft.com/office/drawing/2014/main" id="{6F0AF720-F3F5-4C2C-BEC4-468EBCEAA62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94" name="Text Box 283">
          <a:extLst>
            <a:ext uri="{FF2B5EF4-FFF2-40B4-BE49-F238E27FC236}">
              <a16:creationId xmlns:a16="http://schemas.microsoft.com/office/drawing/2014/main" id="{A3C126C0-7A61-4DAB-867A-112AE0BA7E9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95" name="Text Box 284">
          <a:extLst>
            <a:ext uri="{FF2B5EF4-FFF2-40B4-BE49-F238E27FC236}">
              <a16:creationId xmlns:a16="http://schemas.microsoft.com/office/drawing/2014/main" id="{65C61817-D83E-4E8A-B8ED-D2F0F2AF62E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6996" name="Text Box 285">
          <a:extLst>
            <a:ext uri="{FF2B5EF4-FFF2-40B4-BE49-F238E27FC236}">
              <a16:creationId xmlns:a16="http://schemas.microsoft.com/office/drawing/2014/main" id="{90329114-2752-44CD-B792-8E3C6C40397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6997" name="Text Box 286">
          <a:extLst>
            <a:ext uri="{FF2B5EF4-FFF2-40B4-BE49-F238E27FC236}">
              <a16:creationId xmlns:a16="http://schemas.microsoft.com/office/drawing/2014/main" id="{0238FAD8-FCD8-4F68-A8D9-36EB24A88B3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6998" name="Text Box 287">
          <a:extLst>
            <a:ext uri="{FF2B5EF4-FFF2-40B4-BE49-F238E27FC236}">
              <a16:creationId xmlns:a16="http://schemas.microsoft.com/office/drawing/2014/main" id="{C4B2F4C6-1D65-4E52-83C4-E9293F69FFE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6999" name="Text Box 288">
          <a:extLst>
            <a:ext uri="{FF2B5EF4-FFF2-40B4-BE49-F238E27FC236}">
              <a16:creationId xmlns:a16="http://schemas.microsoft.com/office/drawing/2014/main" id="{83B48D9F-184C-4DE8-A309-B67EA589CE9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000" name="Text Box 289">
          <a:extLst>
            <a:ext uri="{FF2B5EF4-FFF2-40B4-BE49-F238E27FC236}">
              <a16:creationId xmlns:a16="http://schemas.microsoft.com/office/drawing/2014/main" id="{73D655CA-0E29-4873-82B4-B2E99F1116D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001" name="Text Box 290">
          <a:extLst>
            <a:ext uri="{FF2B5EF4-FFF2-40B4-BE49-F238E27FC236}">
              <a16:creationId xmlns:a16="http://schemas.microsoft.com/office/drawing/2014/main" id="{BAB43648-0AB1-4D96-AB1C-1BB086DB6F8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002" name="Text Box 291">
          <a:extLst>
            <a:ext uri="{FF2B5EF4-FFF2-40B4-BE49-F238E27FC236}">
              <a16:creationId xmlns:a16="http://schemas.microsoft.com/office/drawing/2014/main" id="{C60274D6-3BC1-4090-8D91-39CE71C02B8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003" name="Text Box 292">
          <a:extLst>
            <a:ext uri="{FF2B5EF4-FFF2-40B4-BE49-F238E27FC236}">
              <a16:creationId xmlns:a16="http://schemas.microsoft.com/office/drawing/2014/main" id="{83ADC12A-528C-421D-A12F-C513363BC96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004" name="Text Box 293">
          <a:extLst>
            <a:ext uri="{FF2B5EF4-FFF2-40B4-BE49-F238E27FC236}">
              <a16:creationId xmlns:a16="http://schemas.microsoft.com/office/drawing/2014/main" id="{2F521F04-6E91-4AC2-9618-17530C8F68B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005" name="Text Box 294">
          <a:extLst>
            <a:ext uri="{FF2B5EF4-FFF2-40B4-BE49-F238E27FC236}">
              <a16:creationId xmlns:a16="http://schemas.microsoft.com/office/drawing/2014/main" id="{D4A70D0B-96F0-460E-AD09-59328A6946E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06" name="Text Box 15">
          <a:extLst>
            <a:ext uri="{FF2B5EF4-FFF2-40B4-BE49-F238E27FC236}">
              <a16:creationId xmlns:a16="http://schemas.microsoft.com/office/drawing/2014/main" id="{825DC78C-5851-4AF4-9E61-197D1BE12AD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07" name="Text Box 16">
          <a:extLst>
            <a:ext uri="{FF2B5EF4-FFF2-40B4-BE49-F238E27FC236}">
              <a16:creationId xmlns:a16="http://schemas.microsoft.com/office/drawing/2014/main" id="{24443D81-1751-420F-98A5-51ED0FF8111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08" name="Text Box 17">
          <a:extLst>
            <a:ext uri="{FF2B5EF4-FFF2-40B4-BE49-F238E27FC236}">
              <a16:creationId xmlns:a16="http://schemas.microsoft.com/office/drawing/2014/main" id="{EA6E79A8-13EE-415F-A447-1D8F33A8ADF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09" name="Text Box 18">
          <a:extLst>
            <a:ext uri="{FF2B5EF4-FFF2-40B4-BE49-F238E27FC236}">
              <a16:creationId xmlns:a16="http://schemas.microsoft.com/office/drawing/2014/main" id="{4F01314C-F027-4907-9268-78C1A8D437A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10" name="Text Box 19">
          <a:extLst>
            <a:ext uri="{FF2B5EF4-FFF2-40B4-BE49-F238E27FC236}">
              <a16:creationId xmlns:a16="http://schemas.microsoft.com/office/drawing/2014/main" id="{BB5C583B-1771-4B29-840B-9207F472297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11" name="Text Box 20">
          <a:extLst>
            <a:ext uri="{FF2B5EF4-FFF2-40B4-BE49-F238E27FC236}">
              <a16:creationId xmlns:a16="http://schemas.microsoft.com/office/drawing/2014/main" id="{4840EA67-0CBC-4700-818C-67572E92AEF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12" name="Text Box 21">
          <a:extLst>
            <a:ext uri="{FF2B5EF4-FFF2-40B4-BE49-F238E27FC236}">
              <a16:creationId xmlns:a16="http://schemas.microsoft.com/office/drawing/2014/main" id="{659CBFA3-BE69-4E9D-80F2-6CE0F510FB9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13" name="Text Box 22">
          <a:extLst>
            <a:ext uri="{FF2B5EF4-FFF2-40B4-BE49-F238E27FC236}">
              <a16:creationId xmlns:a16="http://schemas.microsoft.com/office/drawing/2014/main" id="{B83D1030-BAA2-4DF9-B282-FEE439B4C9A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14" name="Text Box 23">
          <a:extLst>
            <a:ext uri="{FF2B5EF4-FFF2-40B4-BE49-F238E27FC236}">
              <a16:creationId xmlns:a16="http://schemas.microsoft.com/office/drawing/2014/main" id="{4232FD10-7C33-4A0C-B94C-EEFCF610A4B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15" name="Text Box 24">
          <a:extLst>
            <a:ext uri="{FF2B5EF4-FFF2-40B4-BE49-F238E27FC236}">
              <a16:creationId xmlns:a16="http://schemas.microsoft.com/office/drawing/2014/main" id="{9B55C6CD-84E0-443A-9E2D-7EFA6379707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16" name="Text Box 25">
          <a:extLst>
            <a:ext uri="{FF2B5EF4-FFF2-40B4-BE49-F238E27FC236}">
              <a16:creationId xmlns:a16="http://schemas.microsoft.com/office/drawing/2014/main" id="{4E1E6739-9DDB-4ED3-B09A-87FD4473223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17" name="Text Box 26">
          <a:extLst>
            <a:ext uri="{FF2B5EF4-FFF2-40B4-BE49-F238E27FC236}">
              <a16:creationId xmlns:a16="http://schemas.microsoft.com/office/drawing/2014/main" id="{8C88ADE7-0186-4A43-B88F-3B40AA527AD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18" name="Text Box 27">
          <a:extLst>
            <a:ext uri="{FF2B5EF4-FFF2-40B4-BE49-F238E27FC236}">
              <a16:creationId xmlns:a16="http://schemas.microsoft.com/office/drawing/2014/main" id="{D1B41997-394C-45A7-BBC1-6CB154EC86A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19" name="Text Box 28">
          <a:extLst>
            <a:ext uri="{FF2B5EF4-FFF2-40B4-BE49-F238E27FC236}">
              <a16:creationId xmlns:a16="http://schemas.microsoft.com/office/drawing/2014/main" id="{9BA7644B-4935-46B2-928F-4188A87F0F6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20" name="Text Box 29">
          <a:extLst>
            <a:ext uri="{FF2B5EF4-FFF2-40B4-BE49-F238E27FC236}">
              <a16:creationId xmlns:a16="http://schemas.microsoft.com/office/drawing/2014/main" id="{EE06AA87-354E-4C39-AE23-838D385487B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21" name="Text Box 30">
          <a:extLst>
            <a:ext uri="{FF2B5EF4-FFF2-40B4-BE49-F238E27FC236}">
              <a16:creationId xmlns:a16="http://schemas.microsoft.com/office/drawing/2014/main" id="{DF4E59A0-2EEA-4C7F-A0C8-205BD2237DB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22" name="Text Box 31">
          <a:extLst>
            <a:ext uri="{FF2B5EF4-FFF2-40B4-BE49-F238E27FC236}">
              <a16:creationId xmlns:a16="http://schemas.microsoft.com/office/drawing/2014/main" id="{275934C5-FB24-459B-85CE-60041079ABB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23" name="Text Box 32">
          <a:extLst>
            <a:ext uri="{FF2B5EF4-FFF2-40B4-BE49-F238E27FC236}">
              <a16:creationId xmlns:a16="http://schemas.microsoft.com/office/drawing/2014/main" id="{67888BAD-91FF-42BB-9DCC-90F62A4D4B5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24" name="Text Box 33">
          <a:extLst>
            <a:ext uri="{FF2B5EF4-FFF2-40B4-BE49-F238E27FC236}">
              <a16:creationId xmlns:a16="http://schemas.microsoft.com/office/drawing/2014/main" id="{E3681D6C-FE75-4B37-8E87-31E9DEC709B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25" name="Text Box 34">
          <a:extLst>
            <a:ext uri="{FF2B5EF4-FFF2-40B4-BE49-F238E27FC236}">
              <a16:creationId xmlns:a16="http://schemas.microsoft.com/office/drawing/2014/main" id="{ED9CA316-151E-4F86-AB9C-C15D0ECC520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26" name="Text Box 35">
          <a:extLst>
            <a:ext uri="{FF2B5EF4-FFF2-40B4-BE49-F238E27FC236}">
              <a16:creationId xmlns:a16="http://schemas.microsoft.com/office/drawing/2014/main" id="{745B9271-346C-4B7E-8C3E-78E61D08A8E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27" name="Text Box 36">
          <a:extLst>
            <a:ext uri="{FF2B5EF4-FFF2-40B4-BE49-F238E27FC236}">
              <a16:creationId xmlns:a16="http://schemas.microsoft.com/office/drawing/2014/main" id="{335F5F56-CCBF-448B-BB18-3281B2B6442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28" name="Text Box 37">
          <a:extLst>
            <a:ext uri="{FF2B5EF4-FFF2-40B4-BE49-F238E27FC236}">
              <a16:creationId xmlns:a16="http://schemas.microsoft.com/office/drawing/2014/main" id="{5EB7D0D8-7B2B-4883-8BAE-BF0E768D652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29" name="Text Box 38">
          <a:extLst>
            <a:ext uri="{FF2B5EF4-FFF2-40B4-BE49-F238E27FC236}">
              <a16:creationId xmlns:a16="http://schemas.microsoft.com/office/drawing/2014/main" id="{A01CECB6-F63E-4005-BA52-91E5EF735C7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30" name="Text Box 83">
          <a:extLst>
            <a:ext uri="{FF2B5EF4-FFF2-40B4-BE49-F238E27FC236}">
              <a16:creationId xmlns:a16="http://schemas.microsoft.com/office/drawing/2014/main" id="{D4F61587-EE93-4D0D-AB21-FCA0055E6DD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31" name="Text Box 84">
          <a:extLst>
            <a:ext uri="{FF2B5EF4-FFF2-40B4-BE49-F238E27FC236}">
              <a16:creationId xmlns:a16="http://schemas.microsoft.com/office/drawing/2014/main" id="{8E11E95C-4B3B-4574-916E-86097E5DC1E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32" name="Text Box 85">
          <a:extLst>
            <a:ext uri="{FF2B5EF4-FFF2-40B4-BE49-F238E27FC236}">
              <a16:creationId xmlns:a16="http://schemas.microsoft.com/office/drawing/2014/main" id="{4AC738A5-F4F6-456C-8CEF-3049B42CE9C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33" name="Text Box 86">
          <a:extLst>
            <a:ext uri="{FF2B5EF4-FFF2-40B4-BE49-F238E27FC236}">
              <a16:creationId xmlns:a16="http://schemas.microsoft.com/office/drawing/2014/main" id="{4F31FB6B-5370-413A-98D0-4D4EFCE067A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34" name="Text Box 87">
          <a:extLst>
            <a:ext uri="{FF2B5EF4-FFF2-40B4-BE49-F238E27FC236}">
              <a16:creationId xmlns:a16="http://schemas.microsoft.com/office/drawing/2014/main" id="{FCB3C6AC-40E5-428A-92A4-5AB8848BF55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35" name="Text Box 88">
          <a:extLst>
            <a:ext uri="{FF2B5EF4-FFF2-40B4-BE49-F238E27FC236}">
              <a16:creationId xmlns:a16="http://schemas.microsoft.com/office/drawing/2014/main" id="{AA229A27-EC3F-4CCB-A32C-C63DFE03E7B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36" name="Text Box 89">
          <a:extLst>
            <a:ext uri="{FF2B5EF4-FFF2-40B4-BE49-F238E27FC236}">
              <a16:creationId xmlns:a16="http://schemas.microsoft.com/office/drawing/2014/main" id="{39D99975-A912-4D2A-B385-E91755DEB43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37" name="Text Box 90">
          <a:extLst>
            <a:ext uri="{FF2B5EF4-FFF2-40B4-BE49-F238E27FC236}">
              <a16:creationId xmlns:a16="http://schemas.microsoft.com/office/drawing/2014/main" id="{622E1397-4C12-4060-83EE-F8E598431B3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38" name="Text Box 91">
          <a:extLst>
            <a:ext uri="{FF2B5EF4-FFF2-40B4-BE49-F238E27FC236}">
              <a16:creationId xmlns:a16="http://schemas.microsoft.com/office/drawing/2014/main" id="{234031BE-F59B-455A-87BC-D51F137EE59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39" name="Text Box 92">
          <a:extLst>
            <a:ext uri="{FF2B5EF4-FFF2-40B4-BE49-F238E27FC236}">
              <a16:creationId xmlns:a16="http://schemas.microsoft.com/office/drawing/2014/main" id="{EADE6112-664F-4B85-97F8-67CDCDEB1EC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40" name="Text Box 93">
          <a:extLst>
            <a:ext uri="{FF2B5EF4-FFF2-40B4-BE49-F238E27FC236}">
              <a16:creationId xmlns:a16="http://schemas.microsoft.com/office/drawing/2014/main" id="{20E3D7A0-90AD-4BEB-9E0A-CCC65AEC9C2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41" name="Text Box 94">
          <a:extLst>
            <a:ext uri="{FF2B5EF4-FFF2-40B4-BE49-F238E27FC236}">
              <a16:creationId xmlns:a16="http://schemas.microsoft.com/office/drawing/2014/main" id="{6C48557F-CFAE-4E17-A4F4-30C57D8BFC7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42" name="Text Box 95">
          <a:extLst>
            <a:ext uri="{FF2B5EF4-FFF2-40B4-BE49-F238E27FC236}">
              <a16:creationId xmlns:a16="http://schemas.microsoft.com/office/drawing/2014/main" id="{602AEBC8-3CCC-4C5B-AF39-4AA904C9EC2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43" name="Text Box 96">
          <a:extLst>
            <a:ext uri="{FF2B5EF4-FFF2-40B4-BE49-F238E27FC236}">
              <a16:creationId xmlns:a16="http://schemas.microsoft.com/office/drawing/2014/main" id="{9B8757C1-028E-4000-A992-7E28E2C6987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44" name="Text Box 97">
          <a:extLst>
            <a:ext uri="{FF2B5EF4-FFF2-40B4-BE49-F238E27FC236}">
              <a16:creationId xmlns:a16="http://schemas.microsoft.com/office/drawing/2014/main" id="{AA8E3C5B-EA2F-4552-B4EF-1BE5C299684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45" name="Text Box 98">
          <a:extLst>
            <a:ext uri="{FF2B5EF4-FFF2-40B4-BE49-F238E27FC236}">
              <a16:creationId xmlns:a16="http://schemas.microsoft.com/office/drawing/2014/main" id="{FB0AA27C-0501-4917-AA82-8472D3161B3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46" name="Text Box 99">
          <a:extLst>
            <a:ext uri="{FF2B5EF4-FFF2-40B4-BE49-F238E27FC236}">
              <a16:creationId xmlns:a16="http://schemas.microsoft.com/office/drawing/2014/main" id="{8AFFF47D-517E-4A4D-A712-4BB2B6127B7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47" name="Text Box 100">
          <a:extLst>
            <a:ext uri="{FF2B5EF4-FFF2-40B4-BE49-F238E27FC236}">
              <a16:creationId xmlns:a16="http://schemas.microsoft.com/office/drawing/2014/main" id="{E1682D11-FA6E-4A7E-BDEF-9957F0AD610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48" name="Text Box 101">
          <a:extLst>
            <a:ext uri="{FF2B5EF4-FFF2-40B4-BE49-F238E27FC236}">
              <a16:creationId xmlns:a16="http://schemas.microsoft.com/office/drawing/2014/main" id="{1A2B5029-52C5-4807-A41F-E090C4E6C45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49" name="Text Box 102">
          <a:extLst>
            <a:ext uri="{FF2B5EF4-FFF2-40B4-BE49-F238E27FC236}">
              <a16:creationId xmlns:a16="http://schemas.microsoft.com/office/drawing/2014/main" id="{80E4CEEA-473E-4E24-80E2-CF8ABDB44B7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50" name="Text Box 103">
          <a:extLst>
            <a:ext uri="{FF2B5EF4-FFF2-40B4-BE49-F238E27FC236}">
              <a16:creationId xmlns:a16="http://schemas.microsoft.com/office/drawing/2014/main" id="{1162B8C3-56DF-4C66-8E12-62358D3CD07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51" name="Text Box 104">
          <a:extLst>
            <a:ext uri="{FF2B5EF4-FFF2-40B4-BE49-F238E27FC236}">
              <a16:creationId xmlns:a16="http://schemas.microsoft.com/office/drawing/2014/main" id="{D5BF2A28-388E-48A6-A183-FB2BD32DD96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52" name="Text Box 105">
          <a:extLst>
            <a:ext uri="{FF2B5EF4-FFF2-40B4-BE49-F238E27FC236}">
              <a16:creationId xmlns:a16="http://schemas.microsoft.com/office/drawing/2014/main" id="{F46D9881-EE0C-4843-9119-9C673B44168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53" name="Text Box 106">
          <a:extLst>
            <a:ext uri="{FF2B5EF4-FFF2-40B4-BE49-F238E27FC236}">
              <a16:creationId xmlns:a16="http://schemas.microsoft.com/office/drawing/2014/main" id="{7621F3CC-7D34-44D7-8F39-D9B456D5095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54" name="Text Box 203">
          <a:extLst>
            <a:ext uri="{FF2B5EF4-FFF2-40B4-BE49-F238E27FC236}">
              <a16:creationId xmlns:a16="http://schemas.microsoft.com/office/drawing/2014/main" id="{744181CA-24E9-4285-8A5D-1AF9568F868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55" name="Text Box 204">
          <a:extLst>
            <a:ext uri="{FF2B5EF4-FFF2-40B4-BE49-F238E27FC236}">
              <a16:creationId xmlns:a16="http://schemas.microsoft.com/office/drawing/2014/main" id="{88583992-4A65-47FA-9FA8-C823620B5AA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56" name="Text Box 205">
          <a:extLst>
            <a:ext uri="{FF2B5EF4-FFF2-40B4-BE49-F238E27FC236}">
              <a16:creationId xmlns:a16="http://schemas.microsoft.com/office/drawing/2014/main" id="{65D323DD-FA48-4B70-B47C-009AFCAEBB0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57" name="Text Box 206">
          <a:extLst>
            <a:ext uri="{FF2B5EF4-FFF2-40B4-BE49-F238E27FC236}">
              <a16:creationId xmlns:a16="http://schemas.microsoft.com/office/drawing/2014/main" id="{B67DDBC9-FE81-4E40-A7FA-642C555F73F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58" name="Text Box 207">
          <a:extLst>
            <a:ext uri="{FF2B5EF4-FFF2-40B4-BE49-F238E27FC236}">
              <a16:creationId xmlns:a16="http://schemas.microsoft.com/office/drawing/2014/main" id="{2693BA05-74A0-4BB9-82D6-6144EB73542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59" name="Text Box 208">
          <a:extLst>
            <a:ext uri="{FF2B5EF4-FFF2-40B4-BE49-F238E27FC236}">
              <a16:creationId xmlns:a16="http://schemas.microsoft.com/office/drawing/2014/main" id="{7C8D66D2-1A7A-4FAC-91D4-C05D7D8C6DB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60" name="Text Box 209">
          <a:extLst>
            <a:ext uri="{FF2B5EF4-FFF2-40B4-BE49-F238E27FC236}">
              <a16:creationId xmlns:a16="http://schemas.microsoft.com/office/drawing/2014/main" id="{4D647847-52B2-481B-9C32-0F85C4B10B7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61" name="Text Box 210">
          <a:extLst>
            <a:ext uri="{FF2B5EF4-FFF2-40B4-BE49-F238E27FC236}">
              <a16:creationId xmlns:a16="http://schemas.microsoft.com/office/drawing/2014/main" id="{1B6F7913-632F-4AEA-9924-F1CF4EB1B4F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62" name="Text Box 211">
          <a:extLst>
            <a:ext uri="{FF2B5EF4-FFF2-40B4-BE49-F238E27FC236}">
              <a16:creationId xmlns:a16="http://schemas.microsoft.com/office/drawing/2014/main" id="{7FD8463E-0F79-470B-A2B4-B7D978E307D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63" name="Text Box 212">
          <a:extLst>
            <a:ext uri="{FF2B5EF4-FFF2-40B4-BE49-F238E27FC236}">
              <a16:creationId xmlns:a16="http://schemas.microsoft.com/office/drawing/2014/main" id="{8EA55EF6-5FEC-4A7C-BB47-140B92D0C1A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64" name="Text Box 213">
          <a:extLst>
            <a:ext uri="{FF2B5EF4-FFF2-40B4-BE49-F238E27FC236}">
              <a16:creationId xmlns:a16="http://schemas.microsoft.com/office/drawing/2014/main" id="{B4DE4622-B735-4A50-B4FC-27ACC5D87C9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65" name="Text Box 214">
          <a:extLst>
            <a:ext uri="{FF2B5EF4-FFF2-40B4-BE49-F238E27FC236}">
              <a16:creationId xmlns:a16="http://schemas.microsoft.com/office/drawing/2014/main" id="{4E39A6C2-6D7A-46FB-AC86-6A6D4082530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66" name="Text Box 215">
          <a:extLst>
            <a:ext uri="{FF2B5EF4-FFF2-40B4-BE49-F238E27FC236}">
              <a16:creationId xmlns:a16="http://schemas.microsoft.com/office/drawing/2014/main" id="{9A5EA8CE-E92C-4A7F-AE3C-71CDDFE24AC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67" name="Text Box 216">
          <a:extLst>
            <a:ext uri="{FF2B5EF4-FFF2-40B4-BE49-F238E27FC236}">
              <a16:creationId xmlns:a16="http://schemas.microsoft.com/office/drawing/2014/main" id="{DC60011C-0F8A-4BCA-B1C0-2ACB11C3EFE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68" name="Text Box 217">
          <a:extLst>
            <a:ext uri="{FF2B5EF4-FFF2-40B4-BE49-F238E27FC236}">
              <a16:creationId xmlns:a16="http://schemas.microsoft.com/office/drawing/2014/main" id="{451A3851-D381-4814-81E3-6FE09C41E08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69" name="Text Box 218">
          <a:extLst>
            <a:ext uri="{FF2B5EF4-FFF2-40B4-BE49-F238E27FC236}">
              <a16:creationId xmlns:a16="http://schemas.microsoft.com/office/drawing/2014/main" id="{37BBC88A-93AB-440C-833B-283FEEE20C3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70" name="Text Box 219">
          <a:extLst>
            <a:ext uri="{FF2B5EF4-FFF2-40B4-BE49-F238E27FC236}">
              <a16:creationId xmlns:a16="http://schemas.microsoft.com/office/drawing/2014/main" id="{BB164161-D9D9-48BE-8EE1-734E312869D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71" name="Text Box 220">
          <a:extLst>
            <a:ext uri="{FF2B5EF4-FFF2-40B4-BE49-F238E27FC236}">
              <a16:creationId xmlns:a16="http://schemas.microsoft.com/office/drawing/2014/main" id="{8ED5297F-31B0-452F-869C-15833D5CFC0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72" name="Text Box 221">
          <a:extLst>
            <a:ext uri="{FF2B5EF4-FFF2-40B4-BE49-F238E27FC236}">
              <a16:creationId xmlns:a16="http://schemas.microsoft.com/office/drawing/2014/main" id="{B6508FFF-AE0C-4241-A4A6-FFA15C2BDBA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73" name="Text Box 222">
          <a:extLst>
            <a:ext uri="{FF2B5EF4-FFF2-40B4-BE49-F238E27FC236}">
              <a16:creationId xmlns:a16="http://schemas.microsoft.com/office/drawing/2014/main" id="{4D46DC72-D8C6-4D6D-B008-C3A56702E29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74" name="Text Box 223">
          <a:extLst>
            <a:ext uri="{FF2B5EF4-FFF2-40B4-BE49-F238E27FC236}">
              <a16:creationId xmlns:a16="http://schemas.microsoft.com/office/drawing/2014/main" id="{D2CDC8D1-47A5-4350-8124-574543BB7BF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75" name="Text Box 224">
          <a:extLst>
            <a:ext uri="{FF2B5EF4-FFF2-40B4-BE49-F238E27FC236}">
              <a16:creationId xmlns:a16="http://schemas.microsoft.com/office/drawing/2014/main" id="{37004FDD-E475-4143-92C3-EB1E57FEC77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76" name="Text Box 225">
          <a:extLst>
            <a:ext uri="{FF2B5EF4-FFF2-40B4-BE49-F238E27FC236}">
              <a16:creationId xmlns:a16="http://schemas.microsoft.com/office/drawing/2014/main" id="{2524CF47-9F25-44C2-81D5-09FAEAE4E82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77" name="Text Box 226">
          <a:extLst>
            <a:ext uri="{FF2B5EF4-FFF2-40B4-BE49-F238E27FC236}">
              <a16:creationId xmlns:a16="http://schemas.microsoft.com/office/drawing/2014/main" id="{862050A5-777A-41EC-96AD-1BC99B6A9A2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78" name="Text Box 271">
          <a:extLst>
            <a:ext uri="{FF2B5EF4-FFF2-40B4-BE49-F238E27FC236}">
              <a16:creationId xmlns:a16="http://schemas.microsoft.com/office/drawing/2014/main" id="{0A59F6D4-4BD0-4630-BD02-7CDE345EDC8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79" name="Text Box 272">
          <a:extLst>
            <a:ext uri="{FF2B5EF4-FFF2-40B4-BE49-F238E27FC236}">
              <a16:creationId xmlns:a16="http://schemas.microsoft.com/office/drawing/2014/main" id="{D9F37855-CAFB-4860-A6A7-2D57C78F185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80" name="Text Box 273">
          <a:extLst>
            <a:ext uri="{FF2B5EF4-FFF2-40B4-BE49-F238E27FC236}">
              <a16:creationId xmlns:a16="http://schemas.microsoft.com/office/drawing/2014/main" id="{0CC33EB6-CC7B-427D-A2DC-18FCFFE4353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81" name="Text Box 274">
          <a:extLst>
            <a:ext uri="{FF2B5EF4-FFF2-40B4-BE49-F238E27FC236}">
              <a16:creationId xmlns:a16="http://schemas.microsoft.com/office/drawing/2014/main" id="{B03972D3-D464-4FD9-AC87-B7D3D331DB6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82" name="Text Box 275">
          <a:extLst>
            <a:ext uri="{FF2B5EF4-FFF2-40B4-BE49-F238E27FC236}">
              <a16:creationId xmlns:a16="http://schemas.microsoft.com/office/drawing/2014/main" id="{E9ECE02B-96BF-4A1B-976B-EDD856F2CDA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83" name="Text Box 276">
          <a:extLst>
            <a:ext uri="{FF2B5EF4-FFF2-40B4-BE49-F238E27FC236}">
              <a16:creationId xmlns:a16="http://schemas.microsoft.com/office/drawing/2014/main" id="{C4DECB98-0E09-4F14-B311-AEC012ED308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84" name="Text Box 277">
          <a:extLst>
            <a:ext uri="{FF2B5EF4-FFF2-40B4-BE49-F238E27FC236}">
              <a16:creationId xmlns:a16="http://schemas.microsoft.com/office/drawing/2014/main" id="{B3D96ADF-71F7-4C46-82E6-D00708EA39D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85" name="Text Box 278">
          <a:extLst>
            <a:ext uri="{FF2B5EF4-FFF2-40B4-BE49-F238E27FC236}">
              <a16:creationId xmlns:a16="http://schemas.microsoft.com/office/drawing/2014/main" id="{7E4F22EE-0CCC-4B94-9113-2FADD85756F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86" name="Text Box 279">
          <a:extLst>
            <a:ext uri="{FF2B5EF4-FFF2-40B4-BE49-F238E27FC236}">
              <a16:creationId xmlns:a16="http://schemas.microsoft.com/office/drawing/2014/main" id="{D29889FC-A900-4900-8601-1B4DE0C2D77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87" name="Text Box 280">
          <a:extLst>
            <a:ext uri="{FF2B5EF4-FFF2-40B4-BE49-F238E27FC236}">
              <a16:creationId xmlns:a16="http://schemas.microsoft.com/office/drawing/2014/main" id="{E800393F-0CDB-4332-A461-D62A630C349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88" name="Text Box 281">
          <a:extLst>
            <a:ext uri="{FF2B5EF4-FFF2-40B4-BE49-F238E27FC236}">
              <a16:creationId xmlns:a16="http://schemas.microsoft.com/office/drawing/2014/main" id="{A05F51E0-4EF3-4A02-961E-2B03237FB30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89" name="Text Box 282">
          <a:extLst>
            <a:ext uri="{FF2B5EF4-FFF2-40B4-BE49-F238E27FC236}">
              <a16:creationId xmlns:a16="http://schemas.microsoft.com/office/drawing/2014/main" id="{DBE5A905-0F08-4115-A659-A13666FA64F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90" name="Text Box 283">
          <a:extLst>
            <a:ext uri="{FF2B5EF4-FFF2-40B4-BE49-F238E27FC236}">
              <a16:creationId xmlns:a16="http://schemas.microsoft.com/office/drawing/2014/main" id="{C5EA53F5-0CCB-4D93-881D-20E5B0F4CAF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91" name="Text Box 284">
          <a:extLst>
            <a:ext uri="{FF2B5EF4-FFF2-40B4-BE49-F238E27FC236}">
              <a16:creationId xmlns:a16="http://schemas.microsoft.com/office/drawing/2014/main" id="{1FF941D6-C2D6-4408-A21E-02591BDA9F5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92" name="Text Box 285">
          <a:extLst>
            <a:ext uri="{FF2B5EF4-FFF2-40B4-BE49-F238E27FC236}">
              <a16:creationId xmlns:a16="http://schemas.microsoft.com/office/drawing/2014/main" id="{7117FF86-1C3D-4A9D-9F2D-9D071057811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93" name="Text Box 286">
          <a:extLst>
            <a:ext uri="{FF2B5EF4-FFF2-40B4-BE49-F238E27FC236}">
              <a16:creationId xmlns:a16="http://schemas.microsoft.com/office/drawing/2014/main" id="{A87D6690-BD34-470C-A6B8-0199B74200A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94" name="Text Box 287">
          <a:extLst>
            <a:ext uri="{FF2B5EF4-FFF2-40B4-BE49-F238E27FC236}">
              <a16:creationId xmlns:a16="http://schemas.microsoft.com/office/drawing/2014/main" id="{2A40517C-08D8-423C-B185-A4620F95CE7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95" name="Text Box 288">
          <a:extLst>
            <a:ext uri="{FF2B5EF4-FFF2-40B4-BE49-F238E27FC236}">
              <a16:creationId xmlns:a16="http://schemas.microsoft.com/office/drawing/2014/main" id="{ECD098BB-CF91-4825-B6FE-F6C2B838FCD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096" name="Text Box 289">
          <a:extLst>
            <a:ext uri="{FF2B5EF4-FFF2-40B4-BE49-F238E27FC236}">
              <a16:creationId xmlns:a16="http://schemas.microsoft.com/office/drawing/2014/main" id="{03064B7F-BBCD-4F29-A6BF-D1AC8C3250F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097" name="Text Box 290">
          <a:extLst>
            <a:ext uri="{FF2B5EF4-FFF2-40B4-BE49-F238E27FC236}">
              <a16:creationId xmlns:a16="http://schemas.microsoft.com/office/drawing/2014/main" id="{F821BDFB-7332-4ED0-B533-1A312BCAD66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098" name="Text Box 293">
          <a:extLst>
            <a:ext uri="{FF2B5EF4-FFF2-40B4-BE49-F238E27FC236}">
              <a16:creationId xmlns:a16="http://schemas.microsoft.com/office/drawing/2014/main" id="{A582C22E-1DA9-4098-BCE4-379DE0068B7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099" name="Text Box 294">
          <a:extLst>
            <a:ext uri="{FF2B5EF4-FFF2-40B4-BE49-F238E27FC236}">
              <a16:creationId xmlns:a16="http://schemas.microsoft.com/office/drawing/2014/main" id="{EB659D8E-2BE3-44F6-A0F9-8B6DBED2B4D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00" name="Text Box 15">
          <a:extLst>
            <a:ext uri="{FF2B5EF4-FFF2-40B4-BE49-F238E27FC236}">
              <a16:creationId xmlns:a16="http://schemas.microsoft.com/office/drawing/2014/main" id="{24BE7E47-C9BC-4956-8ABA-5106FD7C11B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01" name="Text Box 16">
          <a:extLst>
            <a:ext uri="{FF2B5EF4-FFF2-40B4-BE49-F238E27FC236}">
              <a16:creationId xmlns:a16="http://schemas.microsoft.com/office/drawing/2014/main" id="{4C10AB93-0125-44AB-AED0-D15F23A1BC0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02" name="Text Box 17">
          <a:extLst>
            <a:ext uri="{FF2B5EF4-FFF2-40B4-BE49-F238E27FC236}">
              <a16:creationId xmlns:a16="http://schemas.microsoft.com/office/drawing/2014/main" id="{C4073C8E-D9BB-40A8-9DC4-AA1742D9451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03" name="Text Box 18">
          <a:extLst>
            <a:ext uri="{FF2B5EF4-FFF2-40B4-BE49-F238E27FC236}">
              <a16:creationId xmlns:a16="http://schemas.microsoft.com/office/drawing/2014/main" id="{30F9D2BA-3CD8-4D28-9667-C930F2F924C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04" name="Text Box 19">
          <a:extLst>
            <a:ext uri="{FF2B5EF4-FFF2-40B4-BE49-F238E27FC236}">
              <a16:creationId xmlns:a16="http://schemas.microsoft.com/office/drawing/2014/main" id="{32AEFAD0-05FF-4D87-AA02-ACB27770BF8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05" name="Text Box 20">
          <a:extLst>
            <a:ext uri="{FF2B5EF4-FFF2-40B4-BE49-F238E27FC236}">
              <a16:creationId xmlns:a16="http://schemas.microsoft.com/office/drawing/2014/main" id="{6C7A1C91-8C75-49D1-9C6F-2930CD71F9A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06" name="Text Box 21">
          <a:extLst>
            <a:ext uri="{FF2B5EF4-FFF2-40B4-BE49-F238E27FC236}">
              <a16:creationId xmlns:a16="http://schemas.microsoft.com/office/drawing/2014/main" id="{B8B6ACFB-736F-4BCF-8929-A6EDF89F142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07" name="Text Box 22">
          <a:extLst>
            <a:ext uri="{FF2B5EF4-FFF2-40B4-BE49-F238E27FC236}">
              <a16:creationId xmlns:a16="http://schemas.microsoft.com/office/drawing/2014/main" id="{A0561DD8-FCB5-42D7-9954-762D6E978A3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08" name="Text Box 23">
          <a:extLst>
            <a:ext uri="{FF2B5EF4-FFF2-40B4-BE49-F238E27FC236}">
              <a16:creationId xmlns:a16="http://schemas.microsoft.com/office/drawing/2014/main" id="{E538FE92-728F-42A7-9415-EF6E12BE7DF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09" name="Text Box 24">
          <a:extLst>
            <a:ext uri="{FF2B5EF4-FFF2-40B4-BE49-F238E27FC236}">
              <a16:creationId xmlns:a16="http://schemas.microsoft.com/office/drawing/2014/main" id="{3BDC2C61-298F-491A-9C97-86871C11468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10" name="Text Box 25">
          <a:extLst>
            <a:ext uri="{FF2B5EF4-FFF2-40B4-BE49-F238E27FC236}">
              <a16:creationId xmlns:a16="http://schemas.microsoft.com/office/drawing/2014/main" id="{3BF67DA4-9337-41F5-9D3F-44336A5C0DE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11" name="Text Box 26">
          <a:extLst>
            <a:ext uri="{FF2B5EF4-FFF2-40B4-BE49-F238E27FC236}">
              <a16:creationId xmlns:a16="http://schemas.microsoft.com/office/drawing/2014/main" id="{E5F6828F-C64B-4264-8DD8-A5210102D42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12" name="Text Box 27">
          <a:extLst>
            <a:ext uri="{FF2B5EF4-FFF2-40B4-BE49-F238E27FC236}">
              <a16:creationId xmlns:a16="http://schemas.microsoft.com/office/drawing/2014/main" id="{3F520FC6-7A96-4EB8-9502-60D79D811FD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13" name="Text Box 28">
          <a:extLst>
            <a:ext uri="{FF2B5EF4-FFF2-40B4-BE49-F238E27FC236}">
              <a16:creationId xmlns:a16="http://schemas.microsoft.com/office/drawing/2014/main" id="{EA26240E-B2E1-4692-8F59-B13A4340322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14" name="Text Box 29">
          <a:extLst>
            <a:ext uri="{FF2B5EF4-FFF2-40B4-BE49-F238E27FC236}">
              <a16:creationId xmlns:a16="http://schemas.microsoft.com/office/drawing/2014/main" id="{61AC442B-12BF-45FA-AC6F-DE623C6F3DF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15" name="Text Box 30">
          <a:extLst>
            <a:ext uri="{FF2B5EF4-FFF2-40B4-BE49-F238E27FC236}">
              <a16:creationId xmlns:a16="http://schemas.microsoft.com/office/drawing/2014/main" id="{67EFD0F4-11E4-4F93-B34D-442530BDD78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16" name="Text Box 31">
          <a:extLst>
            <a:ext uri="{FF2B5EF4-FFF2-40B4-BE49-F238E27FC236}">
              <a16:creationId xmlns:a16="http://schemas.microsoft.com/office/drawing/2014/main" id="{1F8DB1A4-32EA-4FFD-B89F-F170A06B4B2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17" name="Text Box 32">
          <a:extLst>
            <a:ext uri="{FF2B5EF4-FFF2-40B4-BE49-F238E27FC236}">
              <a16:creationId xmlns:a16="http://schemas.microsoft.com/office/drawing/2014/main" id="{577F6DCC-EA64-4D72-B2D2-C4F7B30BC4A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18" name="Text Box 33">
          <a:extLst>
            <a:ext uri="{FF2B5EF4-FFF2-40B4-BE49-F238E27FC236}">
              <a16:creationId xmlns:a16="http://schemas.microsoft.com/office/drawing/2014/main" id="{310A772A-A32E-4CDC-8DB0-792E0F70804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19" name="Text Box 34">
          <a:extLst>
            <a:ext uri="{FF2B5EF4-FFF2-40B4-BE49-F238E27FC236}">
              <a16:creationId xmlns:a16="http://schemas.microsoft.com/office/drawing/2014/main" id="{C5FB461C-EBE3-4649-A087-36D089131DF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20" name="Text Box 35">
          <a:extLst>
            <a:ext uri="{FF2B5EF4-FFF2-40B4-BE49-F238E27FC236}">
              <a16:creationId xmlns:a16="http://schemas.microsoft.com/office/drawing/2014/main" id="{C04F0F97-CE26-40E5-A427-481287523BB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21" name="Text Box 36">
          <a:extLst>
            <a:ext uri="{FF2B5EF4-FFF2-40B4-BE49-F238E27FC236}">
              <a16:creationId xmlns:a16="http://schemas.microsoft.com/office/drawing/2014/main" id="{019DBD58-C1C9-43D1-B324-3BE6D4A2793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22" name="Text Box 37">
          <a:extLst>
            <a:ext uri="{FF2B5EF4-FFF2-40B4-BE49-F238E27FC236}">
              <a16:creationId xmlns:a16="http://schemas.microsoft.com/office/drawing/2014/main" id="{BBCFFB9D-A796-4FFB-8112-619C7BF2EC9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23" name="Text Box 38">
          <a:extLst>
            <a:ext uri="{FF2B5EF4-FFF2-40B4-BE49-F238E27FC236}">
              <a16:creationId xmlns:a16="http://schemas.microsoft.com/office/drawing/2014/main" id="{014FDA0C-32A4-4F0B-A43D-43B4A15F688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24" name="Text Box 51">
          <a:extLst>
            <a:ext uri="{FF2B5EF4-FFF2-40B4-BE49-F238E27FC236}">
              <a16:creationId xmlns:a16="http://schemas.microsoft.com/office/drawing/2014/main" id="{685EC06D-AB13-405E-A87C-A35EAC1C41D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25" name="Text Box 52">
          <a:extLst>
            <a:ext uri="{FF2B5EF4-FFF2-40B4-BE49-F238E27FC236}">
              <a16:creationId xmlns:a16="http://schemas.microsoft.com/office/drawing/2014/main" id="{F72F88E7-229B-4F8B-ACA4-03762E89E30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26" name="Text Box 53">
          <a:extLst>
            <a:ext uri="{FF2B5EF4-FFF2-40B4-BE49-F238E27FC236}">
              <a16:creationId xmlns:a16="http://schemas.microsoft.com/office/drawing/2014/main" id="{47BD7C65-69DD-451B-ACFC-285F61E9BDC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27" name="Text Box 54">
          <a:extLst>
            <a:ext uri="{FF2B5EF4-FFF2-40B4-BE49-F238E27FC236}">
              <a16:creationId xmlns:a16="http://schemas.microsoft.com/office/drawing/2014/main" id="{353FB81C-4CAC-4C0B-8CAD-AAEFEBACC72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128" name="Text Box 55">
          <a:extLst>
            <a:ext uri="{FF2B5EF4-FFF2-40B4-BE49-F238E27FC236}">
              <a16:creationId xmlns:a16="http://schemas.microsoft.com/office/drawing/2014/main" id="{20C802FE-119A-44C7-A0C8-F206DE613BF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129" name="Text Box 56">
          <a:extLst>
            <a:ext uri="{FF2B5EF4-FFF2-40B4-BE49-F238E27FC236}">
              <a16:creationId xmlns:a16="http://schemas.microsoft.com/office/drawing/2014/main" id="{9C74AAFC-6890-428D-9CCC-EDC63350446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30" name="Text Box 57">
          <a:extLst>
            <a:ext uri="{FF2B5EF4-FFF2-40B4-BE49-F238E27FC236}">
              <a16:creationId xmlns:a16="http://schemas.microsoft.com/office/drawing/2014/main" id="{904C3373-E13F-49DC-9FAE-0689BB48D97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31" name="Text Box 58">
          <a:extLst>
            <a:ext uri="{FF2B5EF4-FFF2-40B4-BE49-F238E27FC236}">
              <a16:creationId xmlns:a16="http://schemas.microsoft.com/office/drawing/2014/main" id="{D4719936-775E-4FB6-81CC-19883F5B38E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32" name="Text Box 59">
          <a:extLst>
            <a:ext uri="{FF2B5EF4-FFF2-40B4-BE49-F238E27FC236}">
              <a16:creationId xmlns:a16="http://schemas.microsoft.com/office/drawing/2014/main" id="{FF974A8F-632E-4B0E-A5C7-48CC8065D77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33" name="Text Box 60">
          <a:extLst>
            <a:ext uri="{FF2B5EF4-FFF2-40B4-BE49-F238E27FC236}">
              <a16:creationId xmlns:a16="http://schemas.microsoft.com/office/drawing/2014/main" id="{C3F78C64-B7A8-4EDA-85B7-A3A4355DAF2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134" name="Text Box 61">
          <a:extLst>
            <a:ext uri="{FF2B5EF4-FFF2-40B4-BE49-F238E27FC236}">
              <a16:creationId xmlns:a16="http://schemas.microsoft.com/office/drawing/2014/main" id="{0C61A27C-E544-4EA9-BD4A-0C25AC523775}"/>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135" name="Text Box 62">
          <a:extLst>
            <a:ext uri="{FF2B5EF4-FFF2-40B4-BE49-F238E27FC236}">
              <a16:creationId xmlns:a16="http://schemas.microsoft.com/office/drawing/2014/main" id="{18261715-EED3-49D6-A314-DE58352C4B59}"/>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36" name="Text Box 65">
          <a:extLst>
            <a:ext uri="{FF2B5EF4-FFF2-40B4-BE49-F238E27FC236}">
              <a16:creationId xmlns:a16="http://schemas.microsoft.com/office/drawing/2014/main" id="{E62C871F-9D58-4089-AAE9-BDB0B931268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37" name="Text Box 66">
          <a:extLst>
            <a:ext uri="{FF2B5EF4-FFF2-40B4-BE49-F238E27FC236}">
              <a16:creationId xmlns:a16="http://schemas.microsoft.com/office/drawing/2014/main" id="{C192DA68-CC7C-443B-AEC1-E6C1A12B948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38" name="Text Box 67">
          <a:extLst>
            <a:ext uri="{FF2B5EF4-FFF2-40B4-BE49-F238E27FC236}">
              <a16:creationId xmlns:a16="http://schemas.microsoft.com/office/drawing/2014/main" id="{30D08C82-1629-44AC-A136-7DED0EE5640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39" name="Text Box 68">
          <a:extLst>
            <a:ext uri="{FF2B5EF4-FFF2-40B4-BE49-F238E27FC236}">
              <a16:creationId xmlns:a16="http://schemas.microsoft.com/office/drawing/2014/main" id="{ACF54925-F269-443B-8B63-0A69E512BFD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140" name="Text Box 69">
          <a:extLst>
            <a:ext uri="{FF2B5EF4-FFF2-40B4-BE49-F238E27FC236}">
              <a16:creationId xmlns:a16="http://schemas.microsoft.com/office/drawing/2014/main" id="{9376A282-5D7C-48EB-BF50-D3CBEB247A35}"/>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141" name="Text Box 70">
          <a:extLst>
            <a:ext uri="{FF2B5EF4-FFF2-40B4-BE49-F238E27FC236}">
              <a16:creationId xmlns:a16="http://schemas.microsoft.com/office/drawing/2014/main" id="{FFA452E9-F66F-4734-9764-17E1076B771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42" name="Text Box 71">
          <a:extLst>
            <a:ext uri="{FF2B5EF4-FFF2-40B4-BE49-F238E27FC236}">
              <a16:creationId xmlns:a16="http://schemas.microsoft.com/office/drawing/2014/main" id="{10B1DF8D-3F66-44D9-8918-F9942B90BA1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43" name="Text Box 72">
          <a:extLst>
            <a:ext uri="{FF2B5EF4-FFF2-40B4-BE49-F238E27FC236}">
              <a16:creationId xmlns:a16="http://schemas.microsoft.com/office/drawing/2014/main" id="{D3F80398-986F-42B9-B2C7-C2932D9F570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44" name="Text Box 73">
          <a:extLst>
            <a:ext uri="{FF2B5EF4-FFF2-40B4-BE49-F238E27FC236}">
              <a16:creationId xmlns:a16="http://schemas.microsoft.com/office/drawing/2014/main" id="{76B3FDB4-6F4C-4AA3-8F28-CB8B3308E9C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45" name="Text Box 74">
          <a:extLst>
            <a:ext uri="{FF2B5EF4-FFF2-40B4-BE49-F238E27FC236}">
              <a16:creationId xmlns:a16="http://schemas.microsoft.com/office/drawing/2014/main" id="{B50FAF41-32FD-4031-814F-74C8E8102FE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146" name="Text Box 75">
          <a:extLst>
            <a:ext uri="{FF2B5EF4-FFF2-40B4-BE49-F238E27FC236}">
              <a16:creationId xmlns:a16="http://schemas.microsoft.com/office/drawing/2014/main" id="{20F32E62-811F-4D55-9AA3-A7D58E16FE7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147" name="Text Box 76">
          <a:extLst>
            <a:ext uri="{FF2B5EF4-FFF2-40B4-BE49-F238E27FC236}">
              <a16:creationId xmlns:a16="http://schemas.microsoft.com/office/drawing/2014/main" id="{46BFBABA-5D5A-4887-86F2-9F4E56006E1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48" name="Text Box 83">
          <a:extLst>
            <a:ext uri="{FF2B5EF4-FFF2-40B4-BE49-F238E27FC236}">
              <a16:creationId xmlns:a16="http://schemas.microsoft.com/office/drawing/2014/main" id="{FD542718-5133-48BB-96A9-CC5917AC53A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49" name="Text Box 84">
          <a:extLst>
            <a:ext uri="{FF2B5EF4-FFF2-40B4-BE49-F238E27FC236}">
              <a16:creationId xmlns:a16="http://schemas.microsoft.com/office/drawing/2014/main" id="{8ABC8524-0A7E-4099-9561-A9D15FFD310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50" name="Text Box 85">
          <a:extLst>
            <a:ext uri="{FF2B5EF4-FFF2-40B4-BE49-F238E27FC236}">
              <a16:creationId xmlns:a16="http://schemas.microsoft.com/office/drawing/2014/main" id="{26D4F1C6-4CFB-4248-BB93-86E9D596C88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51" name="Text Box 86">
          <a:extLst>
            <a:ext uri="{FF2B5EF4-FFF2-40B4-BE49-F238E27FC236}">
              <a16:creationId xmlns:a16="http://schemas.microsoft.com/office/drawing/2014/main" id="{35B6017C-78F8-4523-95AF-15819F2F3A6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52" name="Text Box 87">
          <a:extLst>
            <a:ext uri="{FF2B5EF4-FFF2-40B4-BE49-F238E27FC236}">
              <a16:creationId xmlns:a16="http://schemas.microsoft.com/office/drawing/2014/main" id="{B6195502-2109-4C26-B5BC-1149F0C3F9E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53" name="Text Box 88">
          <a:extLst>
            <a:ext uri="{FF2B5EF4-FFF2-40B4-BE49-F238E27FC236}">
              <a16:creationId xmlns:a16="http://schemas.microsoft.com/office/drawing/2014/main" id="{0948F822-BE3E-41E2-93D3-BCA1DEA9CBC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54" name="Text Box 89">
          <a:extLst>
            <a:ext uri="{FF2B5EF4-FFF2-40B4-BE49-F238E27FC236}">
              <a16:creationId xmlns:a16="http://schemas.microsoft.com/office/drawing/2014/main" id="{EEB28BAF-DC89-495E-BAAB-B1F6F5595B0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55" name="Text Box 90">
          <a:extLst>
            <a:ext uri="{FF2B5EF4-FFF2-40B4-BE49-F238E27FC236}">
              <a16:creationId xmlns:a16="http://schemas.microsoft.com/office/drawing/2014/main" id="{56A7DB8F-F5DD-4D71-B331-97B9FBDEA7C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56" name="Text Box 91">
          <a:extLst>
            <a:ext uri="{FF2B5EF4-FFF2-40B4-BE49-F238E27FC236}">
              <a16:creationId xmlns:a16="http://schemas.microsoft.com/office/drawing/2014/main" id="{1712DD0F-807B-4D7F-A54D-A98C41F4F7F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57" name="Text Box 92">
          <a:extLst>
            <a:ext uri="{FF2B5EF4-FFF2-40B4-BE49-F238E27FC236}">
              <a16:creationId xmlns:a16="http://schemas.microsoft.com/office/drawing/2014/main" id="{FD9D5F88-D035-49F3-8CE4-64AC1C97B20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58" name="Text Box 93">
          <a:extLst>
            <a:ext uri="{FF2B5EF4-FFF2-40B4-BE49-F238E27FC236}">
              <a16:creationId xmlns:a16="http://schemas.microsoft.com/office/drawing/2014/main" id="{5786A080-F35C-4D45-926B-C940EA23BD5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59" name="Text Box 94">
          <a:extLst>
            <a:ext uri="{FF2B5EF4-FFF2-40B4-BE49-F238E27FC236}">
              <a16:creationId xmlns:a16="http://schemas.microsoft.com/office/drawing/2014/main" id="{658FBDC2-8A80-4CCF-9771-A4BBE64E746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60" name="Text Box 95">
          <a:extLst>
            <a:ext uri="{FF2B5EF4-FFF2-40B4-BE49-F238E27FC236}">
              <a16:creationId xmlns:a16="http://schemas.microsoft.com/office/drawing/2014/main" id="{80A9D5AE-F225-4674-832E-D3496E24FE2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61" name="Text Box 96">
          <a:extLst>
            <a:ext uri="{FF2B5EF4-FFF2-40B4-BE49-F238E27FC236}">
              <a16:creationId xmlns:a16="http://schemas.microsoft.com/office/drawing/2014/main" id="{174850E2-EFCD-4115-88CF-40F46076E7C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62" name="Text Box 97">
          <a:extLst>
            <a:ext uri="{FF2B5EF4-FFF2-40B4-BE49-F238E27FC236}">
              <a16:creationId xmlns:a16="http://schemas.microsoft.com/office/drawing/2014/main" id="{C1E0FD8F-EFC5-4D94-88F9-4CEF5566E08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63" name="Text Box 98">
          <a:extLst>
            <a:ext uri="{FF2B5EF4-FFF2-40B4-BE49-F238E27FC236}">
              <a16:creationId xmlns:a16="http://schemas.microsoft.com/office/drawing/2014/main" id="{6608541C-5C78-4C85-A52E-79CC003E4C3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64" name="Text Box 99">
          <a:extLst>
            <a:ext uri="{FF2B5EF4-FFF2-40B4-BE49-F238E27FC236}">
              <a16:creationId xmlns:a16="http://schemas.microsoft.com/office/drawing/2014/main" id="{1645E7E3-01A4-4814-987E-6BF0DF63219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65" name="Text Box 100">
          <a:extLst>
            <a:ext uri="{FF2B5EF4-FFF2-40B4-BE49-F238E27FC236}">
              <a16:creationId xmlns:a16="http://schemas.microsoft.com/office/drawing/2014/main" id="{1DBB7B24-FDEA-4513-8FFA-A83E55540E0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66" name="Text Box 101">
          <a:extLst>
            <a:ext uri="{FF2B5EF4-FFF2-40B4-BE49-F238E27FC236}">
              <a16:creationId xmlns:a16="http://schemas.microsoft.com/office/drawing/2014/main" id="{F06092F3-196B-4D4E-8A34-8330A7246E8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67" name="Text Box 102">
          <a:extLst>
            <a:ext uri="{FF2B5EF4-FFF2-40B4-BE49-F238E27FC236}">
              <a16:creationId xmlns:a16="http://schemas.microsoft.com/office/drawing/2014/main" id="{2D2AC89D-3B63-44EB-8480-E284D7D15D7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68" name="Text Box 103">
          <a:extLst>
            <a:ext uri="{FF2B5EF4-FFF2-40B4-BE49-F238E27FC236}">
              <a16:creationId xmlns:a16="http://schemas.microsoft.com/office/drawing/2014/main" id="{2999B48D-7EA0-435F-B7B0-AA265D8735A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69" name="Text Box 104">
          <a:extLst>
            <a:ext uri="{FF2B5EF4-FFF2-40B4-BE49-F238E27FC236}">
              <a16:creationId xmlns:a16="http://schemas.microsoft.com/office/drawing/2014/main" id="{82AE2A98-B4F6-4CA1-846F-CCC93D9FE66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70" name="Text Box 105">
          <a:extLst>
            <a:ext uri="{FF2B5EF4-FFF2-40B4-BE49-F238E27FC236}">
              <a16:creationId xmlns:a16="http://schemas.microsoft.com/office/drawing/2014/main" id="{B6A4B7D8-C9B9-4B1C-9B32-3A36175B4AF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71" name="Text Box 106">
          <a:extLst>
            <a:ext uri="{FF2B5EF4-FFF2-40B4-BE49-F238E27FC236}">
              <a16:creationId xmlns:a16="http://schemas.microsoft.com/office/drawing/2014/main" id="{0ACD5546-A63E-4A27-AE71-7053487849C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72" name="Text Box 203">
          <a:extLst>
            <a:ext uri="{FF2B5EF4-FFF2-40B4-BE49-F238E27FC236}">
              <a16:creationId xmlns:a16="http://schemas.microsoft.com/office/drawing/2014/main" id="{65043702-19FF-44A3-8D1D-10153053A48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73" name="Text Box 204">
          <a:extLst>
            <a:ext uri="{FF2B5EF4-FFF2-40B4-BE49-F238E27FC236}">
              <a16:creationId xmlns:a16="http://schemas.microsoft.com/office/drawing/2014/main" id="{4C720B48-7B2D-4581-9160-E9AB1F25921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74" name="Text Box 205">
          <a:extLst>
            <a:ext uri="{FF2B5EF4-FFF2-40B4-BE49-F238E27FC236}">
              <a16:creationId xmlns:a16="http://schemas.microsoft.com/office/drawing/2014/main" id="{C3C71E9D-09D8-45F7-925A-347C058891C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75" name="Text Box 206">
          <a:extLst>
            <a:ext uri="{FF2B5EF4-FFF2-40B4-BE49-F238E27FC236}">
              <a16:creationId xmlns:a16="http://schemas.microsoft.com/office/drawing/2014/main" id="{9FF46AC6-351C-4F6D-9C3C-DD0336002A9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76" name="Text Box 207">
          <a:extLst>
            <a:ext uri="{FF2B5EF4-FFF2-40B4-BE49-F238E27FC236}">
              <a16:creationId xmlns:a16="http://schemas.microsoft.com/office/drawing/2014/main" id="{F990BE07-BAD0-4C53-A585-82A848D3834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77" name="Text Box 208">
          <a:extLst>
            <a:ext uri="{FF2B5EF4-FFF2-40B4-BE49-F238E27FC236}">
              <a16:creationId xmlns:a16="http://schemas.microsoft.com/office/drawing/2014/main" id="{D967BD33-AA8C-480D-966B-820BBE728F1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78" name="Text Box 209">
          <a:extLst>
            <a:ext uri="{FF2B5EF4-FFF2-40B4-BE49-F238E27FC236}">
              <a16:creationId xmlns:a16="http://schemas.microsoft.com/office/drawing/2014/main" id="{A83C98E9-2336-457E-9DBF-DF5B43526AB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79" name="Text Box 210">
          <a:extLst>
            <a:ext uri="{FF2B5EF4-FFF2-40B4-BE49-F238E27FC236}">
              <a16:creationId xmlns:a16="http://schemas.microsoft.com/office/drawing/2014/main" id="{212F34DC-7F09-4DD1-8426-E4B576B4EE4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80" name="Text Box 211">
          <a:extLst>
            <a:ext uri="{FF2B5EF4-FFF2-40B4-BE49-F238E27FC236}">
              <a16:creationId xmlns:a16="http://schemas.microsoft.com/office/drawing/2014/main" id="{81AEBACD-712F-40A9-9534-01E6FF41DC0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81" name="Text Box 212">
          <a:extLst>
            <a:ext uri="{FF2B5EF4-FFF2-40B4-BE49-F238E27FC236}">
              <a16:creationId xmlns:a16="http://schemas.microsoft.com/office/drawing/2014/main" id="{990DD9A2-96EE-40F8-8400-D83643CB1ED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82" name="Text Box 213">
          <a:extLst>
            <a:ext uri="{FF2B5EF4-FFF2-40B4-BE49-F238E27FC236}">
              <a16:creationId xmlns:a16="http://schemas.microsoft.com/office/drawing/2014/main" id="{73AC397D-E27E-4601-8025-E8370BB8E93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83" name="Text Box 214">
          <a:extLst>
            <a:ext uri="{FF2B5EF4-FFF2-40B4-BE49-F238E27FC236}">
              <a16:creationId xmlns:a16="http://schemas.microsoft.com/office/drawing/2014/main" id="{C29CDABC-8762-4494-AD28-D78F6BBECCF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84" name="Text Box 215">
          <a:extLst>
            <a:ext uri="{FF2B5EF4-FFF2-40B4-BE49-F238E27FC236}">
              <a16:creationId xmlns:a16="http://schemas.microsoft.com/office/drawing/2014/main" id="{245A145B-2502-4099-A668-4533DF81C48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85" name="Text Box 216">
          <a:extLst>
            <a:ext uri="{FF2B5EF4-FFF2-40B4-BE49-F238E27FC236}">
              <a16:creationId xmlns:a16="http://schemas.microsoft.com/office/drawing/2014/main" id="{C087A51C-23BD-4C95-B2F1-982D28BE293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86" name="Text Box 217">
          <a:extLst>
            <a:ext uri="{FF2B5EF4-FFF2-40B4-BE49-F238E27FC236}">
              <a16:creationId xmlns:a16="http://schemas.microsoft.com/office/drawing/2014/main" id="{3595FE0C-5890-4904-87A4-166C0511EFF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87" name="Text Box 218">
          <a:extLst>
            <a:ext uri="{FF2B5EF4-FFF2-40B4-BE49-F238E27FC236}">
              <a16:creationId xmlns:a16="http://schemas.microsoft.com/office/drawing/2014/main" id="{1F71781C-460B-4BBD-B682-62A6747112F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88" name="Text Box 219">
          <a:extLst>
            <a:ext uri="{FF2B5EF4-FFF2-40B4-BE49-F238E27FC236}">
              <a16:creationId xmlns:a16="http://schemas.microsoft.com/office/drawing/2014/main" id="{EB1E9301-3241-4E5A-82D2-6A58A2389C1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89" name="Text Box 220">
          <a:extLst>
            <a:ext uri="{FF2B5EF4-FFF2-40B4-BE49-F238E27FC236}">
              <a16:creationId xmlns:a16="http://schemas.microsoft.com/office/drawing/2014/main" id="{E46AA1DE-D331-4BF1-972C-103C3B28B48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90" name="Text Box 221">
          <a:extLst>
            <a:ext uri="{FF2B5EF4-FFF2-40B4-BE49-F238E27FC236}">
              <a16:creationId xmlns:a16="http://schemas.microsoft.com/office/drawing/2014/main" id="{ABAADE32-236C-4CD2-BB60-008C5F2D017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91" name="Text Box 222">
          <a:extLst>
            <a:ext uri="{FF2B5EF4-FFF2-40B4-BE49-F238E27FC236}">
              <a16:creationId xmlns:a16="http://schemas.microsoft.com/office/drawing/2014/main" id="{706BB849-8F86-43F4-9B7E-5C02433080F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192" name="Text Box 223">
          <a:extLst>
            <a:ext uri="{FF2B5EF4-FFF2-40B4-BE49-F238E27FC236}">
              <a16:creationId xmlns:a16="http://schemas.microsoft.com/office/drawing/2014/main" id="{87D9E6C3-7BE4-4B12-A904-BF92AA3C2BE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193" name="Text Box 224">
          <a:extLst>
            <a:ext uri="{FF2B5EF4-FFF2-40B4-BE49-F238E27FC236}">
              <a16:creationId xmlns:a16="http://schemas.microsoft.com/office/drawing/2014/main" id="{EF357FAC-DC52-4A33-995C-6BD13CD02D2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194" name="Text Box 225">
          <a:extLst>
            <a:ext uri="{FF2B5EF4-FFF2-40B4-BE49-F238E27FC236}">
              <a16:creationId xmlns:a16="http://schemas.microsoft.com/office/drawing/2014/main" id="{3AF02A0F-96F8-4203-B486-D4210355E11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195" name="Text Box 226">
          <a:extLst>
            <a:ext uri="{FF2B5EF4-FFF2-40B4-BE49-F238E27FC236}">
              <a16:creationId xmlns:a16="http://schemas.microsoft.com/office/drawing/2014/main" id="{25DB2A33-7007-4F51-B31B-3FFE5C12397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96" name="Text Box 239">
          <a:extLst>
            <a:ext uri="{FF2B5EF4-FFF2-40B4-BE49-F238E27FC236}">
              <a16:creationId xmlns:a16="http://schemas.microsoft.com/office/drawing/2014/main" id="{353891AD-8021-4D3A-9DCF-DD0BFE3F97D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97" name="Text Box 240">
          <a:extLst>
            <a:ext uri="{FF2B5EF4-FFF2-40B4-BE49-F238E27FC236}">
              <a16:creationId xmlns:a16="http://schemas.microsoft.com/office/drawing/2014/main" id="{0A326D01-F87E-4F45-8C6C-FD06E51B39D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198" name="Text Box 241">
          <a:extLst>
            <a:ext uri="{FF2B5EF4-FFF2-40B4-BE49-F238E27FC236}">
              <a16:creationId xmlns:a16="http://schemas.microsoft.com/office/drawing/2014/main" id="{3BEC28F4-F4AC-44BE-83AC-E35E207EFBE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199" name="Text Box 242">
          <a:extLst>
            <a:ext uri="{FF2B5EF4-FFF2-40B4-BE49-F238E27FC236}">
              <a16:creationId xmlns:a16="http://schemas.microsoft.com/office/drawing/2014/main" id="{42EC102B-E81D-4E98-B1FB-AE0422B6931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200" name="Text Box 243">
          <a:extLst>
            <a:ext uri="{FF2B5EF4-FFF2-40B4-BE49-F238E27FC236}">
              <a16:creationId xmlns:a16="http://schemas.microsoft.com/office/drawing/2014/main" id="{F362898C-1797-4262-ADAE-C0B09B117FA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201" name="Text Box 244">
          <a:extLst>
            <a:ext uri="{FF2B5EF4-FFF2-40B4-BE49-F238E27FC236}">
              <a16:creationId xmlns:a16="http://schemas.microsoft.com/office/drawing/2014/main" id="{C4A9753F-424C-4D17-89E1-E4B2F66345E7}"/>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202" name="Text Box 245">
          <a:extLst>
            <a:ext uri="{FF2B5EF4-FFF2-40B4-BE49-F238E27FC236}">
              <a16:creationId xmlns:a16="http://schemas.microsoft.com/office/drawing/2014/main" id="{837A754C-1DC6-4030-9926-72459BCF5F7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203" name="Text Box 246">
          <a:extLst>
            <a:ext uri="{FF2B5EF4-FFF2-40B4-BE49-F238E27FC236}">
              <a16:creationId xmlns:a16="http://schemas.microsoft.com/office/drawing/2014/main" id="{484DE697-9655-4CAA-8E52-49F6940F0A2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204" name="Text Box 247">
          <a:extLst>
            <a:ext uri="{FF2B5EF4-FFF2-40B4-BE49-F238E27FC236}">
              <a16:creationId xmlns:a16="http://schemas.microsoft.com/office/drawing/2014/main" id="{F77AD85C-20C4-4640-A563-C3C778B4046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205" name="Text Box 248">
          <a:extLst>
            <a:ext uri="{FF2B5EF4-FFF2-40B4-BE49-F238E27FC236}">
              <a16:creationId xmlns:a16="http://schemas.microsoft.com/office/drawing/2014/main" id="{00A59439-9D1B-4C2E-8826-2DB2D2404C5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206" name="Text Box 249">
          <a:extLst>
            <a:ext uri="{FF2B5EF4-FFF2-40B4-BE49-F238E27FC236}">
              <a16:creationId xmlns:a16="http://schemas.microsoft.com/office/drawing/2014/main" id="{4705F65E-B299-4B3C-BAEB-827A1E362C5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207" name="Text Box 250">
          <a:extLst>
            <a:ext uri="{FF2B5EF4-FFF2-40B4-BE49-F238E27FC236}">
              <a16:creationId xmlns:a16="http://schemas.microsoft.com/office/drawing/2014/main" id="{87B00E68-C847-469F-988A-BC978533CD4A}"/>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208" name="Text Box 253">
          <a:extLst>
            <a:ext uri="{FF2B5EF4-FFF2-40B4-BE49-F238E27FC236}">
              <a16:creationId xmlns:a16="http://schemas.microsoft.com/office/drawing/2014/main" id="{2E50C6A7-04E9-4BAE-9CD9-6FA68DB9E27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209" name="Text Box 254">
          <a:extLst>
            <a:ext uri="{FF2B5EF4-FFF2-40B4-BE49-F238E27FC236}">
              <a16:creationId xmlns:a16="http://schemas.microsoft.com/office/drawing/2014/main" id="{700CEA5A-E8A0-4A2D-B0C7-025DA590ABD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210" name="Text Box 255">
          <a:extLst>
            <a:ext uri="{FF2B5EF4-FFF2-40B4-BE49-F238E27FC236}">
              <a16:creationId xmlns:a16="http://schemas.microsoft.com/office/drawing/2014/main" id="{7F1BD66A-B0DA-47C2-9550-6DAD1AF7ADE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211" name="Text Box 256">
          <a:extLst>
            <a:ext uri="{FF2B5EF4-FFF2-40B4-BE49-F238E27FC236}">
              <a16:creationId xmlns:a16="http://schemas.microsoft.com/office/drawing/2014/main" id="{295EB8BB-E0D1-4837-BFD8-15757F08A33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212" name="Text Box 257">
          <a:extLst>
            <a:ext uri="{FF2B5EF4-FFF2-40B4-BE49-F238E27FC236}">
              <a16:creationId xmlns:a16="http://schemas.microsoft.com/office/drawing/2014/main" id="{16794F8F-E6E6-4EFD-8810-211B6DF92C0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213" name="Text Box 258">
          <a:extLst>
            <a:ext uri="{FF2B5EF4-FFF2-40B4-BE49-F238E27FC236}">
              <a16:creationId xmlns:a16="http://schemas.microsoft.com/office/drawing/2014/main" id="{FDE2E42D-7A56-428F-A5B5-43EDEE00B9A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214" name="Text Box 259">
          <a:extLst>
            <a:ext uri="{FF2B5EF4-FFF2-40B4-BE49-F238E27FC236}">
              <a16:creationId xmlns:a16="http://schemas.microsoft.com/office/drawing/2014/main" id="{F8D3902E-0C3F-44CE-9964-2100F61FA33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215" name="Text Box 260">
          <a:extLst>
            <a:ext uri="{FF2B5EF4-FFF2-40B4-BE49-F238E27FC236}">
              <a16:creationId xmlns:a16="http://schemas.microsoft.com/office/drawing/2014/main" id="{00DDE00F-B8D8-4082-9C6A-E87DA78CFC5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216" name="Text Box 261">
          <a:extLst>
            <a:ext uri="{FF2B5EF4-FFF2-40B4-BE49-F238E27FC236}">
              <a16:creationId xmlns:a16="http://schemas.microsoft.com/office/drawing/2014/main" id="{F472502C-EC39-42E0-A345-E89757C1870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217" name="Text Box 262">
          <a:extLst>
            <a:ext uri="{FF2B5EF4-FFF2-40B4-BE49-F238E27FC236}">
              <a16:creationId xmlns:a16="http://schemas.microsoft.com/office/drawing/2014/main" id="{78AEFBC7-544B-467A-A5F3-C06E393D9BD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218" name="Text Box 263">
          <a:extLst>
            <a:ext uri="{FF2B5EF4-FFF2-40B4-BE49-F238E27FC236}">
              <a16:creationId xmlns:a16="http://schemas.microsoft.com/office/drawing/2014/main" id="{784BE850-77E6-4F1A-B264-FEF962712FC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219" name="Text Box 264">
          <a:extLst>
            <a:ext uri="{FF2B5EF4-FFF2-40B4-BE49-F238E27FC236}">
              <a16:creationId xmlns:a16="http://schemas.microsoft.com/office/drawing/2014/main" id="{5706B78B-6215-4837-947E-A2E0AAC02D9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220" name="Text Box 271">
          <a:extLst>
            <a:ext uri="{FF2B5EF4-FFF2-40B4-BE49-F238E27FC236}">
              <a16:creationId xmlns:a16="http://schemas.microsoft.com/office/drawing/2014/main" id="{65256A00-B0EC-44EA-BCB7-E9ED70AF3C7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221" name="Text Box 272">
          <a:extLst>
            <a:ext uri="{FF2B5EF4-FFF2-40B4-BE49-F238E27FC236}">
              <a16:creationId xmlns:a16="http://schemas.microsoft.com/office/drawing/2014/main" id="{01962828-8782-4E75-8867-1228D8C180F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222" name="Text Box 273">
          <a:extLst>
            <a:ext uri="{FF2B5EF4-FFF2-40B4-BE49-F238E27FC236}">
              <a16:creationId xmlns:a16="http://schemas.microsoft.com/office/drawing/2014/main" id="{956E5937-2952-475F-969E-8ED389600AA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223" name="Text Box 274">
          <a:extLst>
            <a:ext uri="{FF2B5EF4-FFF2-40B4-BE49-F238E27FC236}">
              <a16:creationId xmlns:a16="http://schemas.microsoft.com/office/drawing/2014/main" id="{A40E369B-8276-4F18-A4CF-15874A44FAB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224" name="Text Box 275">
          <a:extLst>
            <a:ext uri="{FF2B5EF4-FFF2-40B4-BE49-F238E27FC236}">
              <a16:creationId xmlns:a16="http://schemas.microsoft.com/office/drawing/2014/main" id="{7BB999C5-6D78-449C-8F6D-F5B97E40A91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225" name="Text Box 276">
          <a:extLst>
            <a:ext uri="{FF2B5EF4-FFF2-40B4-BE49-F238E27FC236}">
              <a16:creationId xmlns:a16="http://schemas.microsoft.com/office/drawing/2014/main" id="{A970BD3C-A48B-447C-9B78-CEE8033035A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226" name="Text Box 277">
          <a:extLst>
            <a:ext uri="{FF2B5EF4-FFF2-40B4-BE49-F238E27FC236}">
              <a16:creationId xmlns:a16="http://schemas.microsoft.com/office/drawing/2014/main" id="{7400C961-C2EF-471B-8182-8826C28953F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227" name="Text Box 278">
          <a:extLst>
            <a:ext uri="{FF2B5EF4-FFF2-40B4-BE49-F238E27FC236}">
              <a16:creationId xmlns:a16="http://schemas.microsoft.com/office/drawing/2014/main" id="{8B17C0ED-F645-4B3D-9C0A-D2A1C8F3548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228" name="Text Box 279">
          <a:extLst>
            <a:ext uri="{FF2B5EF4-FFF2-40B4-BE49-F238E27FC236}">
              <a16:creationId xmlns:a16="http://schemas.microsoft.com/office/drawing/2014/main" id="{C25A1CC6-1E10-4456-B3A4-B515B0D2E7E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229" name="Text Box 280">
          <a:extLst>
            <a:ext uri="{FF2B5EF4-FFF2-40B4-BE49-F238E27FC236}">
              <a16:creationId xmlns:a16="http://schemas.microsoft.com/office/drawing/2014/main" id="{84F7E100-353B-480E-8221-BCA94EF8E24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230" name="Text Box 281">
          <a:extLst>
            <a:ext uri="{FF2B5EF4-FFF2-40B4-BE49-F238E27FC236}">
              <a16:creationId xmlns:a16="http://schemas.microsoft.com/office/drawing/2014/main" id="{637640EF-86F6-4A68-A810-91C5EBC93B6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231" name="Text Box 282">
          <a:extLst>
            <a:ext uri="{FF2B5EF4-FFF2-40B4-BE49-F238E27FC236}">
              <a16:creationId xmlns:a16="http://schemas.microsoft.com/office/drawing/2014/main" id="{2C58744A-10F8-41F1-8470-57B6227771F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232" name="Text Box 283">
          <a:extLst>
            <a:ext uri="{FF2B5EF4-FFF2-40B4-BE49-F238E27FC236}">
              <a16:creationId xmlns:a16="http://schemas.microsoft.com/office/drawing/2014/main" id="{ED54B221-313C-4C08-B6D8-76D710F94D1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233" name="Text Box 284">
          <a:extLst>
            <a:ext uri="{FF2B5EF4-FFF2-40B4-BE49-F238E27FC236}">
              <a16:creationId xmlns:a16="http://schemas.microsoft.com/office/drawing/2014/main" id="{014B2069-E279-4084-8A95-6269AE1DCA5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234" name="Text Box 285">
          <a:extLst>
            <a:ext uri="{FF2B5EF4-FFF2-40B4-BE49-F238E27FC236}">
              <a16:creationId xmlns:a16="http://schemas.microsoft.com/office/drawing/2014/main" id="{1196C56B-35B8-4C60-A61F-452F5F313E9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235" name="Text Box 286">
          <a:extLst>
            <a:ext uri="{FF2B5EF4-FFF2-40B4-BE49-F238E27FC236}">
              <a16:creationId xmlns:a16="http://schemas.microsoft.com/office/drawing/2014/main" id="{CDF82DEE-FC26-4987-B041-314F0F416CA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236" name="Text Box 287">
          <a:extLst>
            <a:ext uri="{FF2B5EF4-FFF2-40B4-BE49-F238E27FC236}">
              <a16:creationId xmlns:a16="http://schemas.microsoft.com/office/drawing/2014/main" id="{CAC68185-485B-4AC4-82C6-23971EB9425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237" name="Text Box 288">
          <a:extLst>
            <a:ext uri="{FF2B5EF4-FFF2-40B4-BE49-F238E27FC236}">
              <a16:creationId xmlns:a16="http://schemas.microsoft.com/office/drawing/2014/main" id="{7FD03FA9-812B-4CC1-843F-02C26F29B6C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238" name="Text Box 289">
          <a:extLst>
            <a:ext uri="{FF2B5EF4-FFF2-40B4-BE49-F238E27FC236}">
              <a16:creationId xmlns:a16="http://schemas.microsoft.com/office/drawing/2014/main" id="{22C76AE2-21B2-4D49-8D3D-556B81AE091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239" name="Text Box 290">
          <a:extLst>
            <a:ext uri="{FF2B5EF4-FFF2-40B4-BE49-F238E27FC236}">
              <a16:creationId xmlns:a16="http://schemas.microsoft.com/office/drawing/2014/main" id="{79880B71-8D1B-4111-918E-46EBB8F8076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240" name="Text Box 291">
          <a:extLst>
            <a:ext uri="{FF2B5EF4-FFF2-40B4-BE49-F238E27FC236}">
              <a16:creationId xmlns:a16="http://schemas.microsoft.com/office/drawing/2014/main" id="{09165382-0EC0-4DB0-9002-CC6D4F851E3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241" name="Text Box 292">
          <a:extLst>
            <a:ext uri="{FF2B5EF4-FFF2-40B4-BE49-F238E27FC236}">
              <a16:creationId xmlns:a16="http://schemas.microsoft.com/office/drawing/2014/main" id="{DF066A53-E9C0-4650-AA64-739B4B865F8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242" name="Text Box 293">
          <a:extLst>
            <a:ext uri="{FF2B5EF4-FFF2-40B4-BE49-F238E27FC236}">
              <a16:creationId xmlns:a16="http://schemas.microsoft.com/office/drawing/2014/main" id="{471C79EE-92BF-47B6-8FF2-DB53A683A8F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243" name="Text Box 294">
          <a:extLst>
            <a:ext uri="{FF2B5EF4-FFF2-40B4-BE49-F238E27FC236}">
              <a16:creationId xmlns:a16="http://schemas.microsoft.com/office/drawing/2014/main" id="{CACB8929-CB94-4E5C-9E7A-E8F9C80F3CA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44" name="Text Box 15">
          <a:extLst>
            <a:ext uri="{FF2B5EF4-FFF2-40B4-BE49-F238E27FC236}">
              <a16:creationId xmlns:a16="http://schemas.microsoft.com/office/drawing/2014/main" id="{E9B0820E-B495-41D7-BB29-82D8C5D2FDE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45" name="Text Box 16">
          <a:extLst>
            <a:ext uri="{FF2B5EF4-FFF2-40B4-BE49-F238E27FC236}">
              <a16:creationId xmlns:a16="http://schemas.microsoft.com/office/drawing/2014/main" id="{B46E8333-5DF7-487A-A654-42276A4AD48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46" name="Text Box 17">
          <a:extLst>
            <a:ext uri="{FF2B5EF4-FFF2-40B4-BE49-F238E27FC236}">
              <a16:creationId xmlns:a16="http://schemas.microsoft.com/office/drawing/2014/main" id="{66E35EFA-9408-4D54-8CD1-7EC74D85CBA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47" name="Text Box 18">
          <a:extLst>
            <a:ext uri="{FF2B5EF4-FFF2-40B4-BE49-F238E27FC236}">
              <a16:creationId xmlns:a16="http://schemas.microsoft.com/office/drawing/2014/main" id="{FB8402DC-A3CE-4FE7-A623-F07CFEDFFE4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48" name="Text Box 19">
          <a:extLst>
            <a:ext uri="{FF2B5EF4-FFF2-40B4-BE49-F238E27FC236}">
              <a16:creationId xmlns:a16="http://schemas.microsoft.com/office/drawing/2014/main" id="{D27B043B-60A7-4EEE-A993-8CBB601DD9C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49" name="Text Box 20">
          <a:extLst>
            <a:ext uri="{FF2B5EF4-FFF2-40B4-BE49-F238E27FC236}">
              <a16:creationId xmlns:a16="http://schemas.microsoft.com/office/drawing/2014/main" id="{1048A69F-9E1F-4077-A499-043CBF3CEC4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50" name="Text Box 21">
          <a:extLst>
            <a:ext uri="{FF2B5EF4-FFF2-40B4-BE49-F238E27FC236}">
              <a16:creationId xmlns:a16="http://schemas.microsoft.com/office/drawing/2014/main" id="{139FB5CA-8C99-46D8-ADAB-5A603425A0F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51" name="Text Box 22">
          <a:extLst>
            <a:ext uri="{FF2B5EF4-FFF2-40B4-BE49-F238E27FC236}">
              <a16:creationId xmlns:a16="http://schemas.microsoft.com/office/drawing/2014/main" id="{AFBFE7F0-6FAA-4F64-AB30-0F699CE6AF3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52" name="Text Box 23">
          <a:extLst>
            <a:ext uri="{FF2B5EF4-FFF2-40B4-BE49-F238E27FC236}">
              <a16:creationId xmlns:a16="http://schemas.microsoft.com/office/drawing/2014/main" id="{3ED1A1DD-DB74-4A02-B0BE-01008226698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53" name="Text Box 24">
          <a:extLst>
            <a:ext uri="{FF2B5EF4-FFF2-40B4-BE49-F238E27FC236}">
              <a16:creationId xmlns:a16="http://schemas.microsoft.com/office/drawing/2014/main" id="{03E14F1B-11AB-4327-A3AB-348A122D3C2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54" name="Text Box 25">
          <a:extLst>
            <a:ext uri="{FF2B5EF4-FFF2-40B4-BE49-F238E27FC236}">
              <a16:creationId xmlns:a16="http://schemas.microsoft.com/office/drawing/2014/main" id="{5E229ABD-B3B9-4728-BCD0-46F7046C028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55" name="Text Box 26">
          <a:extLst>
            <a:ext uri="{FF2B5EF4-FFF2-40B4-BE49-F238E27FC236}">
              <a16:creationId xmlns:a16="http://schemas.microsoft.com/office/drawing/2014/main" id="{B8608F9D-AE13-40FB-AA77-ECFF72EE337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56" name="Text Box 27">
          <a:extLst>
            <a:ext uri="{FF2B5EF4-FFF2-40B4-BE49-F238E27FC236}">
              <a16:creationId xmlns:a16="http://schemas.microsoft.com/office/drawing/2014/main" id="{F38C930D-8922-493C-B29B-4D93160A223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57" name="Text Box 28">
          <a:extLst>
            <a:ext uri="{FF2B5EF4-FFF2-40B4-BE49-F238E27FC236}">
              <a16:creationId xmlns:a16="http://schemas.microsoft.com/office/drawing/2014/main" id="{83308D9D-0478-40C0-8730-9322D9010C8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58" name="Text Box 29">
          <a:extLst>
            <a:ext uri="{FF2B5EF4-FFF2-40B4-BE49-F238E27FC236}">
              <a16:creationId xmlns:a16="http://schemas.microsoft.com/office/drawing/2014/main" id="{2DD58D42-25F1-4872-910E-8861BA054B6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59" name="Text Box 30">
          <a:extLst>
            <a:ext uri="{FF2B5EF4-FFF2-40B4-BE49-F238E27FC236}">
              <a16:creationId xmlns:a16="http://schemas.microsoft.com/office/drawing/2014/main" id="{390C2D67-6432-4E3B-98E8-8C57CD3037A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60" name="Text Box 31">
          <a:extLst>
            <a:ext uri="{FF2B5EF4-FFF2-40B4-BE49-F238E27FC236}">
              <a16:creationId xmlns:a16="http://schemas.microsoft.com/office/drawing/2014/main" id="{38A78EE5-09B0-4510-957B-43E464BBE29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61" name="Text Box 32">
          <a:extLst>
            <a:ext uri="{FF2B5EF4-FFF2-40B4-BE49-F238E27FC236}">
              <a16:creationId xmlns:a16="http://schemas.microsoft.com/office/drawing/2014/main" id="{24423341-79A8-4BE8-B87C-AC9107DFFFA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62" name="Text Box 33">
          <a:extLst>
            <a:ext uri="{FF2B5EF4-FFF2-40B4-BE49-F238E27FC236}">
              <a16:creationId xmlns:a16="http://schemas.microsoft.com/office/drawing/2014/main" id="{7A2177A8-A9C4-4BC4-B1AA-B541FA56E5F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63" name="Text Box 34">
          <a:extLst>
            <a:ext uri="{FF2B5EF4-FFF2-40B4-BE49-F238E27FC236}">
              <a16:creationId xmlns:a16="http://schemas.microsoft.com/office/drawing/2014/main" id="{9120B618-F284-46AE-B866-6CB63D31FC3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64" name="Text Box 35">
          <a:extLst>
            <a:ext uri="{FF2B5EF4-FFF2-40B4-BE49-F238E27FC236}">
              <a16:creationId xmlns:a16="http://schemas.microsoft.com/office/drawing/2014/main" id="{AB471041-9A3D-4B5A-8173-2EAC001A1CD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65" name="Text Box 36">
          <a:extLst>
            <a:ext uri="{FF2B5EF4-FFF2-40B4-BE49-F238E27FC236}">
              <a16:creationId xmlns:a16="http://schemas.microsoft.com/office/drawing/2014/main" id="{AD08A01E-AD53-42E7-B98A-EB2C9C96326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66" name="Text Box 37">
          <a:extLst>
            <a:ext uri="{FF2B5EF4-FFF2-40B4-BE49-F238E27FC236}">
              <a16:creationId xmlns:a16="http://schemas.microsoft.com/office/drawing/2014/main" id="{27D870A4-1A19-4524-B53F-D6EBC639D57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67" name="Text Box 38">
          <a:extLst>
            <a:ext uri="{FF2B5EF4-FFF2-40B4-BE49-F238E27FC236}">
              <a16:creationId xmlns:a16="http://schemas.microsoft.com/office/drawing/2014/main" id="{7551F029-CFBE-4BDF-BD75-37C7BA6B1CA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68" name="Text Box 83">
          <a:extLst>
            <a:ext uri="{FF2B5EF4-FFF2-40B4-BE49-F238E27FC236}">
              <a16:creationId xmlns:a16="http://schemas.microsoft.com/office/drawing/2014/main" id="{736C17C6-F37C-4BE5-8D09-1EC109DC000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69" name="Text Box 84">
          <a:extLst>
            <a:ext uri="{FF2B5EF4-FFF2-40B4-BE49-F238E27FC236}">
              <a16:creationId xmlns:a16="http://schemas.microsoft.com/office/drawing/2014/main" id="{2E05FCBD-A1A0-43FA-A03A-476CD9A73E5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70" name="Text Box 85">
          <a:extLst>
            <a:ext uri="{FF2B5EF4-FFF2-40B4-BE49-F238E27FC236}">
              <a16:creationId xmlns:a16="http://schemas.microsoft.com/office/drawing/2014/main" id="{8E21DD17-C95B-4CAE-B231-0DFC62A9049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71" name="Text Box 86">
          <a:extLst>
            <a:ext uri="{FF2B5EF4-FFF2-40B4-BE49-F238E27FC236}">
              <a16:creationId xmlns:a16="http://schemas.microsoft.com/office/drawing/2014/main" id="{485F7242-A922-444E-94B4-EF8014A02D2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72" name="Text Box 87">
          <a:extLst>
            <a:ext uri="{FF2B5EF4-FFF2-40B4-BE49-F238E27FC236}">
              <a16:creationId xmlns:a16="http://schemas.microsoft.com/office/drawing/2014/main" id="{267D5542-66AD-456E-94B7-0C4A3772196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73" name="Text Box 88">
          <a:extLst>
            <a:ext uri="{FF2B5EF4-FFF2-40B4-BE49-F238E27FC236}">
              <a16:creationId xmlns:a16="http://schemas.microsoft.com/office/drawing/2014/main" id="{782586A9-D06D-4695-8598-EFE0BE568FA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74" name="Text Box 89">
          <a:extLst>
            <a:ext uri="{FF2B5EF4-FFF2-40B4-BE49-F238E27FC236}">
              <a16:creationId xmlns:a16="http://schemas.microsoft.com/office/drawing/2014/main" id="{EA731A94-A2D9-4A74-BB6A-7FD2BC0381E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75" name="Text Box 90">
          <a:extLst>
            <a:ext uri="{FF2B5EF4-FFF2-40B4-BE49-F238E27FC236}">
              <a16:creationId xmlns:a16="http://schemas.microsoft.com/office/drawing/2014/main" id="{E9B568AC-0EFD-443C-A7B4-0C058260BE7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76" name="Text Box 91">
          <a:extLst>
            <a:ext uri="{FF2B5EF4-FFF2-40B4-BE49-F238E27FC236}">
              <a16:creationId xmlns:a16="http://schemas.microsoft.com/office/drawing/2014/main" id="{9A7F354D-CE9A-44B6-9AFC-F8487BD8242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77" name="Text Box 92">
          <a:extLst>
            <a:ext uri="{FF2B5EF4-FFF2-40B4-BE49-F238E27FC236}">
              <a16:creationId xmlns:a16="http://schemas.microsoft.com/office/drawing/2014/main" id="{E30FB255-B475-4AF0-A900-BC71CFCA71E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78" name="Text Box 93">
          <a:extLst>
            <a:ext uri="{FF2B5EF4-FFF2-40B4-BE49-F238E27FC236}">
              <a16:creationId xmlns:a16="http://schemas.microsoft.com/office/drawing/2014/main" id="{CA5B93DC-24EF-4B3F-B761-F1BAB201837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79" name="Text Box 94">
          <a:extLst>
            <a:ext uri="{FF2B5EF4-FFF2-40B4-BE49-F238E27FC236}">
              <a16:creationId xmlns:a16="http://schemas.microsoft.com/office/drawing/2014/main" id="{8E0B9067-93DC-47A7-8A35-96B4A11F74A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80" name="Text Box 95">
          <a:extLst>
            <a:ext uri="{FF2B5EF4-FFF2-40B4-BE49-F238E27FC236}">
              <a16:creationId xmlns:a16="http://schemas.microsoft.com/office/drawing/2014/main" id="{3F0DE776-A569-4B3B-B6E3-251F3D0554D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81" name="Text Box 96">
          <a:extLst>
            <a:ext uri="{FF2B5EF4-FFF2-40B4-BE49-F238E27FC236}">
              <a16:creationId xmlns:a16="http://schemas.microsoft.com/office/drawing/2014/main" id="{AD444CB4-E5F1-4FB8-BD8E-3EA60783FD3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82" name="Text Box 97">
          <a:extLst>
            <a:ext uri="{FF2B5EF4-FFF2-40B4-BE49-F238E27FC236}">
              <a16:creationId xmlns:a16="http://schemas.microsoft.com/office/drawing/2014/main" id="{99075DA8-D5EC-421C-AB48-6DC4175CB32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83" name="Text Box 98">
          <a:extLst>
            <a:ext uri="{FF2B5EF4-FFF2-40B4-BE49-F238E27FC236}">
              <a16:creationId xmlns:a16="http://schemas.microsoft.com/office/drawing/2014/main" id="{75194209-2435-4F00-9202-F6BCC29485A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84" name="Text Box 99">
          <a:extLst>
            <a:ext uri="{FF2B5EF4-FFF2-40B4-BE49-F238E27FC236}">
              <a16:creationId xmlns:a16="http://schemas.microsoft.com/office/drawing/2014/main" id="{80018FF4-62B1-4E31-AB94-9A10378C4E4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85" name="Text Box 100">
          <a:extLst>
            <a:ext uri="{FF2B5EF4-FFF2-40B4-BE49-F238E27FC236}">
              <a16:creationId xmlns:a16="http://schemas.microsoft.com/office/drawing/2014/main" id="{23326AA6-1406-4111-8537-B1EC92DE8A7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86" name="Text Box 101">
          <a:extLst>
            <a:ext uri="{FF2B5EF4-FFF2-40B4-BE49-F238E27FC236}">
              <a16:creationId xmlns:a16="http://schemas.microsoft.com/office/drawing/2014/main" id="{364DA782-56ED-4ECA-8B8D-A0389577820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87" name="Text Box 102">
          <a:extLst>
            <a:ext uri="{FF2B5EF4-FFF2-40B4-BE49-F238E27FC236}">
              <a16:creationId xmlns:a16="http://schemas.microsoft.com/office/drawing/2014/main" id="{9806B351-2B0D-4ED3-BFCF-A7763622831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88" name="Text Box 103">
          <a:extLst>
            <a:ext uri="{FF2B5EF4-FFF2-40B4-BE49-F238E27FC236}">
              <a16:creationId xmlns:a16="http://schemas.microsoft.com/office/drawing/2014/main" id="{00317F9C-AE4F-4923-9CAF-14756295AAF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89" name="Text Box 104">
          <a:extLst>
            <a:ext uri="{FF2B5EF4-FFF2-40B4-BE49-F238E27FC236}">
              <a16:creationId xmlns:a16="http://schemas.microsoft.com/office/drawing/2014/main" id="{F1C8747C-0A7C-4CB3-A55D-41744D6FA71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90" name="Text Box 105">
          <a:extLst>
            <a:ext uri="{FF2B5EF4-FFF2-40B4-BE49-F238E27FC236}">
              <a16:creationId xmlns:a16="http://schemas.microsoft.com/office/drawing/2014/main" id="{0DB41646-C4BB-4262-8E63-EFE64011286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91" name="Text Box 106">
          <a:extLst>
            <a:ext uri="{FF2B5EF4-FFF2-40B4-BE49-F238E27FC236}">
              <a16:creationId xmlns:a16="http://schemas.microsoft.com/office/drawing/2014/main" id="{88E65381-CD28-4090-B33B-DC319314F37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92" name="Text Box 203">
          <a:extLst>
            <a:ext uri="{FF2B5EF4-FFF2-40B4-BE49-F238E27FC236}">
              <a16:creationId xmlns:a16="http://schemas.microsoft.com/office/drawing/2014/main" id="{1D0DF938-8F18-4A97-B1C4-0AE6BEA9272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93" name="Text Box 204">
          <a:extLst>
            <a:ext uri="{FF2B5EF4-FFF2-40B4-BE49-F238E27FC236}">
              <a16:creationId xmlns:a16="http://schemas.microsoft.com/office/drawing/2014/main" id="{F164F3D6-13AF-42AE-A84E-420ECC5F764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94" name="Text Box 205">
          <a:extLst>
            <a:ext uri="{FF2B5EF4-FFF2-40B4-BE49-F238E27FC236}">
              <a16:creationId xmlns:a16="http://schemas.microsoft.com/office/drawing/2014/main" id="{8D24D9A2-D1F3-4B02-BBE7-EE89E8CC939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95" name="Text Box 206">
          <a:extLst>
            <a:ext uri="{FF2B5EF4-FFF2-40B4-BE49-F238E27FC236}">
              <a16:creationId xmlns:a16="http://schemas.microsoft.com/office/drawing/2014/main" id="{FBA8354E-BC46-495E-BF7E-765B0C92697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296" name="Text Box 207">
          <a:extLst>
            <a:ext uri="{FF2B5EF4-FFF2-40B4-BE49-F238E27FC236}">
              <a16:creationId xmlns:a16="http://schemas.microsoft.com/office/drawing/2014/main" id="{F2F1E499-45A7-4A1F-BCE4-06A9F0ACF00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297" name="Text Box 208">
          <a:extLst>
            <a:ext uri="{FF2B5EF4-FFF2-40B4-BE49-F238E27FC236}">
              <a16:creationId xmlns:a16="http://schemas.microsoft.com/office/drawing/2014/main" id="{7B59DFFC-8A02-4071-BAD7-BD34448E868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298" name="Text Box 209">
          <a:extLst>
            <a:ext uri="{FF2B5EF4-FFF2-40B4-BE49-F238E27FC236}">
              <a16:creationId xmlns:a16="http://schemas.microsoft.com/office/drawing/2014/main" id="{76EA785D-89B3-4133-9D34-341A76F0C2F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299" name="Text Box 210">
          <a:extLst>
            <a:ext uri="{FF2B5EF4-FFF2-40B4-BE49-F238E27FC236}">
              <a16:creationId xmlns:a16="http://schemas.microsoft.com/office/drawing/2014/main" id="{1C1E9CED-F824-43D7-80B1-FA5E8F9E594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00" name="Text Box 211">
          <a:extLst>
            <a:ext uri="{FF2B5EF4-FFF2-40B4-BE49-F238E27FC236}">
              <a16:creationId xmlns:a16="http://schemas.microsoft.com/office/drawing/2014/main" id="{69B03E9B-7A87-4A95-9764-D5A0CEAC630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01" name="Text Box 212">
          <a:extLst>
            <a:ext uri="{FF2B5EF4-FFF2-40B4-BE49-F238E27FC236}">
              <a16:creationId xmlns:a16="http://schemas.microsoft.com/office/drawing/2014/main" id="{9C1D13CB-B047-4AA1-9E58-CF7B5A5EA18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302" name="Text Box 213">
          <a:extLst>
            <a:ext uri="{FF2B5EF4-FFF2-40B4-BE49-F238E27FC236}">
              <a16:creationId xmlns:a16="http://schemas.microsoft.com/office/drawing/2014/main" id="{64DF6AE5-7E6A-4455-99F8-1AD4EEF4488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303" name="Text Box 214">
          <a:extLst>
            <a:ext uri="{FF2B5EF4-FFF2-40B4-BE49-F238E27FC236}">
              <a16:creationId xmlns:a16="http://schemas.microsoft.com/office/drawing/2014/main" id="{CA86FDA8-0677-4973-A556-DA43AE9B7EB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04" name="Text Box 215">
          <a:extLst>
            <a:ext uri="{FF2B5EF4-FFF2-40B4-BE49-F238E27FC236}">
              <a16:creationId xmlns:a16="http://schemas.microsoft.com/office/drawing/2014/main" id="{5446DD7D-EFF2-4DAB-AB07-FCB0783AB60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05" name="Text Box 216">
          <a:extLst>
            <a:ext uri="{FF2B5EF4-FFF2-40B4-BE49-F238E27FC236}">
              <a16:creationId xmlns:a16="http://schemas.microsoft.com/office/drawing/2014/main" id="{48D895EE-32DC-4B61-B7F7-D90E8C5CEFF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06" name="Text Box 217">
          <a:extLst>
            <a:ext uri="{FF2B5EF4-FFF2-40B4-BE49-F238E27FC236}">
              <a16:creationId xmlns:a16="http://schemas.microsoft.com/office/drawing/2014/main" id="{B9E7044F-F9BF-4776-B0C1-0A339B93A69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7307" name="Text Box 218">
          <a:extLst>
            <a:ext uri="{FF2B5EF4-FFF2-40B4-BE49-F238E27FC236}">
              <a16:creationId xmlns:a16="http://schemas.microsoft.com/office/drawing/2014/main" id="{EAB05F54-7C03-4976-BC5C-6A31B77B46BE}"/>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7308" name="Text Box 219">
          <a:extLst>
            <a:ext uri="{FF2B5EF4-FFF2-40B4-BE49-F238E27FC236}">
              <a16:creationId xmlns:a16="http://schemas.microsoft.com/office/drawing/2014/main" id="{977F9468-57E6-42C8-9C40-74453346A6D5}"/>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309" name="Text Box 220">
          <a:extLst>
            <a:ext uri="{FF2B5EF4-FFF2-40B4-BE49-F238E27FC236}">
              <a16:creationId xmlns:a16="http://schemas.microsoft.com/office/drawing/2014/main" id="{DC7586E3-A81E-4E79-9359-5F9F8F187B4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10" name="Text Box 221">
          <a:extLst>
            <a:ext uri="{FF2B5EF4-FFF2-40B4-BE49-F238E27FC236}">
              <a16:creationId xmlns:a16="http://schemas.microsoft.com/office/drawing/2014/main" id="{B987AFE6-0196-494B-B0DB-A3D01BDC4E6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11" name="Text Box 222">
          <a:extLst>
            <a:ext uri="{FF2B5EF4-FFF2-40B4-BE49-F238E27FC236}">
              <a16:creationId xmlns:a16="http://schemas.microsoft.com/office/drawing/2014/main" id="{2E991E68-8692-4594-A703-F2D1E188E49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12" name="Text Box 223">
          <a:extLst>
            <a:ext uri="{FF2B5EF4-FFF2-40B4-BE49-F238E27FC236}">
              <a16:creationId xmlns:a16="http://schemas.microsoft.com/office/drawing/2014/main" id="{ECC5DE9F-0FDB-46F9-8654-0D95522E3A5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13" name="Text Box 224">
          <a:extLst>
            <a:ext uri="{FF2B5EF4-FFF2-40B4-BE49-F238E27FC236}">
              <a16:creationId xmlns:a16="http://schemas.microsoft.com/office/drawing/2014/main" id="{0262A47A-397E-456E-B9B4-6108DC1CDA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314" name="Text Box 225">
          <a:extLst>
            <a:ext uri="{FF2B5EF4-FFF2-40B4-BE49-F238E27FC236}">
              <a16:creationId xmlns:a16="http://schemas.microsoft.com/office/drawing/2014/main" id="{CD0D7253-75DE-4A08-9464-D6A8FC671DB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315" name="Text Box 226">
          <a:extLst>
            <a:ext uri="{FF2B5EF4-FFF2-40B4-BE49-F238E27FC236}">
              <a16:creationId xmlns:a16="http://schemas.microsoft.com/office/drawing/2014/main" id="{B6C253E6-8A96-4281-952E-7CF9194A1A0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16" name="Text Box 271">
          <a:extLst>
            <a:ext uri="{FF2B5EF4-FFF2-40B4-BE49-F238E27FC236}">
              <a16:creationId xmlns:a16="http://schemas.microsoft.com/office/drawing/2014/main" id="{CA59B94D-519C-4225-A840-1CDA287AC8D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17" name="Text Box 272">
          <a:extLst>
            <a:ext uri="{FF2B5EF4-FFF2-40B4-BE49-F238E27FC236}">
              <a16:creationId xmlns:a16="http://schemas.microsoft.com/office/drawing/2014/main" id="{7D5DE37B-DEFA-4775-9AB7-68CBC2ABB58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18" name="Text Box 273">
          <a:extLst>
            <a:ext uri="{FF2B5EF4-FFF2-40B4-BE49-F238E27FC236}">
              <a16:creationId xmlns:a16="http://schemas.microsoft.com/office/drawing/2014/main" id="{98C109FB-9346-45E5-B117-22FB60F13A1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19" name="Text Box 274">
          <a:extLst>
            <a:ext uri="{FF2B5EF4-FFF2-40B4-BE49-F238E27FC236}">
              <a16:creationId xmlns:a16="http://schemas.microsoft.com/office/drawing/2014/main" id="{E020CFBC-A7F0-414F-AE68-4B8B1B70C84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320" name="Text Box 275">
          <a:extLst>
            <a:ext uri="{FF2B5EF4-FFF2-40B4-BE49-F238E27FC236}">
              <a16:creationId xmlns:a16="http://schemas.microsoft.com/office/drawing/2014/main" id="{95E43C3C-2FC5-462C-8EE5-F3553EA0772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321" name="Text Box 276">
          <a:extLst>
            <a:ext uri="{FF2B5EF4-FFF2-40B4-BE49-F238E27FC236}">
              <a16:creationId xmlns:a16="http://schemas.microsoft.com/office/drawing/2014/main" id="{B46BE05F-B9E9-4006-90FF-C1FCEC87E5A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22" name="Text Box 277">
          <a:extLst>
            <a:ext uri="{FF2B5EF4-FFF2-40B4-BE49-F238E27FC236}">
              <a16:creationId xmlns:a16="http://schemas.microsoft.com/office/drawing/2014/main" id="{21179E5F-EB29-4CD6-B70E-487D52A50E6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23" name="Text Box 278">
          <a:extLst>
            <a:ext uri="{FF2B5EF4-FFF2-40B4-BE49-F238E27FC236}">
              <a16:creationId xmlns:a16="http://schemas.microsoft.com/office/drawing/2014/main" id="{EBF0EA85-49EA-4A56-AA48-D1215496EC1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24" name="Text Box 279">
          <a:extLst>
            <a:ext uri="{FF2B5EF4-FFF2-40B4-BE49-F238E27FC236}">
              <a16:creationId xmlns:a16="http://schemas.microsoft.com/office/drawing/2014/main" id="{43D6BD5E-7859-4B75-B470-F35AD678AC3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25" name="Text Box 280">
          <a:extLst>
            <a:ext uri="{FF2B5EF4-FFF2-40B4-BE49-F238E27FC236}">
              <a16:creationId xmlns:a16="http://schemas.microsoft.com/office/drawing/2014/main" id="{48103A9C-1C66-4BEC-BCC1-1F8347D085B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326" name="Text Box 281">
          <a:extLst>
            <a:ext uri="{FF2B5EF4-FFF2-40B4-BE49-F238E27FC236}">
              <a16:creationId xmlns:a16="http://schemas.microsoft.com/office/drawing/2014/main" id="{ACCBBF8C-130F-426A-BBF0-9302692A6EC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327" name="Text Box 282">
          <a:extLst>
            <a:ext uri="{FF2B5EF4-FFF2-40B4-BE49-F238E27FC236}">
              <a16:creationId xmlns:a16="http://schemas.microsoft.com/office/drawing/2014/main" id="{3C2286FB-3236-4CEB-8EC7-B6FF8C68952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28" name="Text Box 283">
          <a:extLst>
            <a:ext uri="{FF2B5EF4-FFF2-40B4-BE49-F238E27FC236}">
              <a16:creationId xmlns:a16="http://schemas.microsoft.com/office/drawing/2014/main" id="{90F6B232-14E3-40B1-A245-738D48FEFCA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29" name="Text Box 284">
          <a:extLst>
            <a:ext uri="{FF2B5EF4-FFF2-40B4-BE49-F238E27FC236}">
              <a16:creationId xmlns:a16="http://schemas.microsoft.com/office/drawing/2014/main" id="{44D19F41-E6D4-4116-897B-A4ADA8ED8A3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30" name="Text Box 285">
          <a:extLst>
            <a:ext uri="{FF2B5EF4-FFF2-40B4-BE49-F238E27FC236}">
              <a16:creationId xmlns:a16="http://schemas.microsoft.com/office/drawing/2014/main" id="{8FCE62B6-5D7A-407E-9F72-994C0C04799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31" name="Text Box 286">
          <a:extLst>
            <a:ext uri="{FF2B5EF4-FFF2-40B4-BE49-F238E27FC236}">
              <a16:creationId xmlns:a16="http://schemas.microsoft.com/office/drawing/2014/main" id="{6A224351-DD1B-42E1-91AD-4C78F48013F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7332" name="Text Box 287">
          <a:extLst>
            <a:ext uri="{FF2B5EF4-FFF2-40B4-BE49-F238E27FC236}">
              <a16:creationId xmlns:a16="http://schemas.microsoft.com/office/drawing/2014/main" id="{11C42474-BC13-4D7B-9B83-8DC16BB9B6B9}"/>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333" name="Text Box 288">
          <a:extLst>
            <a:ext uri="{FF2B5EF4-FFF2-40B4-BE49-F238E27FC236}">
              <a16:creationId xmlns:a16="http://schemas.microsoft.com/office/drawing/2014/main" id="{85E91357-2F59-4A87-ADF7-5E3B6DBF8E7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34" name="Text Box 289">
          <a:extLst>
            <a:ext uri="{FF2B5EF4-FFF2-40B4-BE49-F238E27FC236}">
              <a16:creationId xmlns:a16="http://schemas.microsoft.com/office/drawing/2014/main" id="{11B61E8B-BF9B-4146-9B49-D42AB5C236F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35" name="Text Box 290">
          <a:extLst>
            <a:ext uri="{FF2B5EF4-FFF2-40B4-BE49-F238E27FC236}">
              <a16:creationId xmlns:a16="http://schemas.microsoft.com/office/drawing/2014/main" id="{C5E0D6F8-BACC-47CD-9515-380D90AB872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336" name="Text Box 291">
          <a:extLst>
            <a:ext uri="{FF2B5EF4-FFF2-40B4-BE49-F238E27FC236}">
              <a16:creationId xmlns:a16="http://schemas.microsoft.com/office/drawing/2014/main" id="{617707F0-A8B8-4F0D-A31C-F99E824722F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337" name="Text Box 292">
          <a:extLst>
            <a:ext uri="{FF2B5EF4-FFF2-40B4-BE49-F238E27FC236}">
              <a16:creationId xmlns:a16="http://schemas.microsoft.com/office/drawing/2014/main" id="{36C33138-A03B-4ADB-9219-0F6F30A6D93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338" name="Text Box 294">
          <a:extLst>
            <a:ext uri="{FF2B5EF4-FFF2-40B4-BE49-F238E27FC236}">
              <a16:creationId xmlns:a16="http://schemas.microsoft.com/office/drawing/2014/main" id="{A588E1BA-ADEC-4CF3-BBEE-8230623FDCF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339" name="Text Box 51">
          <a:extLst>
            <a:ext uri="{FF2B5EF4-FFF2-40B4-BE49-F238E27FC236}">
              <a16:creationId xmlns:a16="http://schemas.microsoft.com/office/drawing/2014/main" id="{1BC8F337-9197-47ED-8422-FE7FB086C680}"/>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340" name="Text Box 52">
          <a:extLst>
            <a:ext uri="{FF2B5EF4-FFF2-40B4-BE49-F238E27FC236}">
              <a16:creationId xmlns:a16="http://schemas.microsoft.com/office/drawing/2014/main" id="{DF4BE45D-87D7-4820-94EC-7B917AB77721}"/>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341" name="Text Box 53">
          <a:extLst>
            <a:ext uri="{FF2B5EF4-FFF2-40B4-BE49-F238E27FC236}">
              <a16:creationId xmlns:a16="http://schemas.microsoft.com/office/drawing/2014/main" id="{368EC606-BCEE-4333-8EAC-40C17E3F19B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342" name="Text Box 54">
          <a:extLst>
            <a:ext uri="{FF2B5EF4-FFF2-40B4-BE49-F238E27FC236}">
              <a16:creationId xmlns:a16="http://schemas.microsoft.com/office/drawing/2014/main" id="{8CF2BF79-A801-432A-A034-6FC099B8923C}"/>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7343" name="Text Box 55">
          <a:extLst>
            <a:ext uri="{FF2B5EF4-FFF2-40B4-BE49-F238E27FC236}">
              <a16:creationId xmlns:a16="http://schemas.microsoft.com/office/drawing/2014/main" id="{1EB288D2-80B5-493D-A15E-D59E0482EEE7}"/>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7344" name="Text Box 56">
          <a:extLst>
            <a:ext uri="{FF2B5EF4-FFF2-40B4-BE49-F238E27FC236}">
              <a16:creationId xmlns:a16="http://schemas.microsoft.com/office/drawing/2014/main" id="{B90460F9-7383-4CE1-8647-BB249E14B8EF}"/>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345" name="Text Box 57">
          <a:extLst>
            <a:ext uri="{FF2B5EF4-FFF2-40B4-BE49-F238E27FC236}">
              <a16:creationId xmlns:a16="http://schemas.microsoft.com/office/drawing/2014/main" id="{B0404117-5A2A-4F1C-A479-34B8E967448B}"/>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346" name="Text Box 58">
          <a:extLst>
            <a:ext uri="{FF2B5EF4-FFF2-40B4-BE49-F238E27FC236}">
              <a16:creationId xmlns:a16="http://schemas.microsoft.com/office/drawing/2014/main" id="{72E56236-AA19-4E01-9405-55ADDF22BCF0}"/>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347" name="Text Box 59">
          <a:extLst>
            <a:ext uri="{FF2B5EF4-FFF2-40B4-BE49-F238E27FC236}">
              <a16:creationId xmlns:a16="http://schemas.microsoft.com/office/drawing/2014/main" id="{76346086-02BA-41AA-B8C0-8CEC989F3A1F}"/>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348" name="Text Box 60">
          <a:extLst>
            <a:ext uri="{FF2B5EF4-FFF2-40B4-BE49-F238E27FC236}">
              <a16:creationId xmlns:a16="http://schemas.microsoft.com/office/drawing/2014/main" id="{13034D75-DF1A-44E1-9163-B2A88AD48038}"/>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7349" name="Text Box 61">
          <a:extLst>
            <a:ext uri="{FF2B5EF4-FFF2-40B4-BE49-F238E27FC236}">
              <a16:creationId xmlns:a16="http://schemas.microsoft.com/office/drawing/2014/main" id="{12BD80DA-47E3-45F1-A2F6-95F584464FC7}"/>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7350" name="Text Box 62">
          <a:extLst>
            <a:ext uri="{FF2B5EF4-FFF2-40B4-BE49-F238E27FC236}">
              <a16:creationId xmlns:a16="http://schemas.microsoft.com/office/drawing/2014/main" id="{BAEE51F7-553D-4C53-806E-25C27FEC6BEE}"/>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351" name="Text Box 65">
          <a:extLst>
            <a:ext uri="{FF2B5EF4-FFF2-40B4-BE49-F238E27FC236}">
              <a16:creationId xmlns:a16="http://schemas.microsoft.com/office/drawing/2014/main" id="{026089B3-3018-4178-858C-7932B5DB2338}"/>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352" name="Text Box 66">
          <a:extLst>
            <a:ext uri="{FF2B5EF4-FFF2-40B4-BE49-F238E27FC236}">
              <a16:creationId xmlns:a16="http://schemas.microsoft.com/office/drawing/2014/main" id="{A5A5EB2F-59B9-447C-8FAD-6709BFD2EF1D}"/>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353" name="Text Box 67">
          <a:extLst>
            <a:ext uri="{FF2B5EF4-FFF2-40B4-BE49-F238E27FC236}">
              <a16:creationId xmlns:a16="http://schemas.microsoft.com/office/drawing/2014/main" id="{FE73D2CD-8A28-46CE-A883-968BA38FBBF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354" name="Text Box 68">
          <a:extLst>
            <a:ext uri="{FF2B5EF4-FFF2-40B4-BE49-F238E27FC236}">
              <a16:creationId xmlns:a16="http://schemas.microsoft.com/office/drawing/2014/main" id="{E734A123-0835-416A-94C5-745CACA97C71}"/>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7355" name="Text Box 69">
          <a:extLst>
            <a:ext uri="{FF2B5EF4-FFF2-40B4-BE49-F238E27FC236}">
              <a16:creationId xmlns:a16="http://schemas.microsoft.com/office/drawing/2014/main" id="{F184E006-F70B-42C6-BAF3-FC5D62EDA1CA}"/>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7356" name="Text Box 70">
          <a:extLst>
            <a:ext uri="{FF2B5EF4-FFF2-40B4-BE49-F238E27FC236}">
              <a16:creationId xmlns:a16="http://schemas.microsoft.com/office/drawing/2014/main" id="{6D9EC74C-CB49-44B5-821D-3EED43EBEBE7}"/>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357" name="Text Box 71">
          <a:extLst>
            <a:ext uri="{FF2B5EF4-FFF2-40B4-BE49-F238E27FC236}">
              <a16:creationId xmlns:a16="http://schemas.microsoft.com/office/drawing/2014/main" id="{4ED5FFC7-A53C-4DDF-B507-826D240AF632}"/>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358" name="Text Box 72">
          <a:extLst>
            <a:ext uri="{FF2B5EF4-FFF2-40B4-BE49-F238E27FC236}">
              <a16:creationId xmlns:a16="http://schemas.microsoft.com/office/drawing/2014/main" id="{00757D5B-94EB-4873-8CE4-E5E7C33F2CAF}"/>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359" name="Text Box 73">
          <a:extLst>
            <a:ext uri="{FF2B5EF4-FFF2-40B4-BE49-F238E27FC236}">
              <a16:creationId xmlns:a16="http://schemas.microsoft.com/office/drawing/2014/main" id="{48105B18-4F35-456C-850C-0E4D625654CD}"/>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360" name="Text Box 74">
          <a:extLst>
            <a:ext uri="{FF2B5EF4-FFF2-40B4-BE49-F238E27FC236}">
              <a16:creationId xmlns:a16="http://schemas.microsoft.com/office/drawing/2014/main" id="{9816CFAA-3552-408E-959E-E15D2B92EAB9}"/>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7361" name="Text Box 75">
          <a:extLst>
            <a:ext uri="{FF2B5EF4-FFF2-40B4-BE49-F238E27FC236}">
              <a16:creationId xmlns:a16="http://schemas.microsoft.com/office/drawing/2014/main" id="{A358E5E6-E191-4D03-87ED-0530B8016EAE}"/>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7362" name="Text Box 76">
          <a:extLst>
            <a:ext uri="{FF2B5EF4-FFF2-40B4-BE49-F238E27FC236}">
              <a16:creationId xmlns:a16="http://schemas.microsoft.com/office/drawing/2014/main" id="{0B1E9DCE-6259-442F-AA73-9DCAB786C906}"/>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363" name="Text Box 239">
          <a:extLst>
            <a:ext uri="{FF2B5EF4-FFF2-40B4-BE49-F238E27FC236}">
              <a16:creationId xmlns:a16="http://schemas.microsoft.com/office/drawing/2014/main" id="{2F31E100-38B0-4DCE-AABC-F06705454A7E}"/>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364" name="Text Box 240">
          <a:extLst>
            <a:ext uri="{FF2B5EF4-FFF2-40B4-BE49-F238E27FC236}">
              <a16:creationId xmlns:a16="http://schemas.microsoft.com/office/drawing/2014/main" id="{803A85ED-0EC4-4580-BA68-6826352F077C}"/>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365" name="Text Box 241">
          <a:extLst>
            <a:ext uri="{FF2B5EF4-FFF2-40B4-BE49-F238E27FC236}">
              <a16:creationId xmlns:a16="http://schemas.microsoft.com/office/drawing/2014/main" id="{8C0676C6-3574-49AF-A5E9-954444217D02}"/>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366" name="Text Box 242">
          <a:extLst>
            <a:ext uri="{FF2B5EF4-FFF2-40B4-BE49-F238E27FC236}">
              <a16:creationId xmlns:a16="http://schemas.microsoft.com/office/drawing/2014/main" id="{36DE9646-1FA8-4BF9-A436-F837A08EFAA9}"/>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7367" name="Text Box 243">
          <a:extLst>
            <a:ext uri="{FF2B5EF4-FFF2-40B4-BE49-F238E27FC236}">
              <a16:creationId xmlns:a16="http://schemas.microsoft.com/office/drawing/2014/main" id="{9236E3BE-B43C-4080-ADEC-DE700E5B1D5A}"/>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7368" name="Text Box 244">
          <a:extLst>
            <a:ext uri="{FF2B5EF4-FFF2-40B4-BE49-F238E27FC236}">
              <a16:creationId xmlns:a16="http://schemas.microsoft.com/office/drawing/2014/main" id="{CD8B7762-CB53-4752-AEBC-2EAEC4FCF3DB}"/>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369" name="Text Box 245">
          <a:extLst>
            <a:ext uri="{FF2B5EF4-FFF2-40B4-BE49-F238E27FC236}">
              <a16:creationId xmlns:a16="http://schemas.microsoft.com/office/drawing/2014/main" id="{4C47AB7A-745C-4290-8D87-984BB1CE00C7}"/>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370" name="Text Box 246">
          <a:extLst>
            <a:ext uri="{FF2B5EF4-FFF2-40B4-BE49-F238E27FC236}">
              <a16:creationId xmlns:a16="http://schemas.microsoft.com/office/drawing/2014/main" id="{E50E8644-67F0-4189-9213-36C241E52DF0}"/>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371" name="Text Box 247">
          <a:extLst>
            <a:ext uri="{FF2B5EF4-FFF2-40B4-BE49-F238E27FC236}">
              <a16:creationId xmlns:a16="http://schemas.microsoft.com/office/drawing/2014/main" id="{A5EB4B76-F58F-449A-B5F4-B81E303017B2}"/>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372" name="Text Box 248">
          <a:extLst>
            <a:ext uri="{FF2B5EF4-FFF2-40B4-BE49-F238E27FC236}">
              <a16:creationId xmlns:a16="http://schemas.microsoft.com/office/drawing/2014/main" id="{7D8F2066-F94C-4FBD-A153-8EF0891C2389}"/>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7373" name="Text Box 249">
          <a:extLst>
            <a:ext uri="{FF2B5EF4-FFF2-40B4-BE49-F238E27FC236}">
              <a16:creationId xmlns:a16="http://schemas.microsoft.com/office/drawing/2014/main" id="{6D6DA10A-DF0B-44DC-AF7D-38BB83DBD6BD}"/>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7374" name="Text Box 250">
          <a:extLst>
            <a:ext uri="{FF2B5EF4-FFF2-40B4-BE49-F238E27FC236}">
              <a16:creationId xmlns:a16="http://schemas.microsoft.com/office/drawing/2014/main" id="{0337FE40-4BA3-4CFC-8700-FD485BFF11B7}"/>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375" name="Text Box 253">
          <a:extLst>
            <a:ext uri="{FF2B5EF4-FFF2-40B4-BE49-F238E27FC236}">
              <a16:creationId xmlns:a16="http://schemas.microsoft.com/office/drawing/2014/main" id="{3E98E900-B69F-494F-9E8A-C8D024CA5E55}"/>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376" name="Text Box 254">
          <a:extLst>
            <a:ext uri="{FF2B5EF4-FFF2-40B4-BE49-F238E27FC236}">
              <a16:creationId xmlns:a16="http://schemas.microsoft.com/office/drawing/2014/main" id="{98C4F457-4A7D-4E45-84BD-0D964758B934}"/>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377" name="Text Box 255">
          <a:extLst>
            <a:ext uri="{FF2B5EF4-FFF2-40B4-BE49-F238E27FC236}">
              <a16:creationId xmlns:a16="http://schemas.microsoft.com/office/drawing/2014/main" id="{23AB2105-34E5-475B-A57C-F9C1CA0CCEB0}"/>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378" name="Text Box 256">
          <a:extLst>
            <a:ext uri="{FF2B5EF4-FFF2-40B4-BE49-F238E27FC236}">
              <a16:creationId xmlns:a16="http://schemas.microsoft.com/office/drawing/2014/main" id="{F28D5D66-1DBD-4237-AAFC-394A8A337591}"/>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7379" name="Text Box 257">
          <a:extLst>
            <a:ext uri="{FF2B5EF4-FFF2-40B4-BE49-F238E27FC236}">
              <a16:creationId xmlns:a16="http://schemas.microsoft.com/office/drawing/2014/main" id="{A27DEB13-0B9F-420D-AF42-34BB713E6918}"/>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7380" name="Text Box 258">
          <a:extLst>
            <a:ext uri="{FF2B5EF4-FFF2-40B4-BE49-F238E27FC236}">
              <a16:creationId xmlns:a16="http://schemas.microsoft.com/office/drawing/2014/main" id="{66EDBD18-824C-4404-BD6A-E5F57FB78B3C}"/>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381" name="Text Box 259">
          <a:extLst>
            <a:ext uri="{FF2B5EF4-FFF2-40B4-BE49-F238E27FC236}">
              <a16:creationId xmlns:a16="http://schemas.microsoft.com/office/drawing/2014/main" id="{CBDFF590-308B-4EA3-864C-C8F7494743E0}"/>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382" name="Text Box 260">
          <a:extLst>
            <a:ext uri="{FF2B5EF4-FFF2-40B4-BE49-F238E27FC236}">
              <a16:creationId xmlns:a16="http://schemas.microsoft.com/office/drawing/2014/main" id="{58E0437C-0AD3-4548-95EE-8109FC32471E}"/>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383" name="Text Box 261">
          <a:extLst>
            <a:ext uri="{FF2B5EF4-FFF2-40B4-BE49-F238E27FC236}">
              <a16:creationId xmlns:a16="http://schemas.microsoft.com/office/drawing/2014/main" id="{D1528624-0543-439A-A5A3-22D7687D3FB0}"/>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384" name="Text Box 262">
          <a:extLst>
            <a:ext uri="{FF2B5EF4-FFF2-40B4-BE49-F238E27FC236}">
              <a16:creationId xmlns:a16="http://schemas.microsoft.com/office/drawing/2014/main" id="{EC325CC3-071D-4B37-9494-D4C60331756E}"/>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7385" name="Text Box 263">
          <a:extLst>
            <a:ext uri="{FF2B5EF4-FFF2-40B4-BE49-F238E27FC236}">
              <a16:creationId xmlns:a16="http://schemas.microsoft.com/office/drawing/2014/main" id="{8A213020-2BF9-4B56-BB3D-04B2D15D5CB8}"/>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7386" name="Text Box 264">
          <a:extLst>
            <a:ext uri="{FF2B5EF4-FFF2-40B4-BE49-F238E27FC236}">
              <a16:creationId xmlns:a16="http://schemas.microsoft.com/office/drawing/2014/main" id="{F2D60A2F-2DA5-4983-AD8B-DA9C7F6152FF}"/>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387" name="Text Box 51">
          <a:extLst>
            <a:ext uri="{FF2B5EF4-FFF2-40B4-BE49-F238E27FC236}">
              <a16:creationId xmlns:a16="http://schemas.microsoft.com/office/drawing/2014/main" id="{E4C5FE78-5F83-4829-B390-477724B29FE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388" name="Text Box 52">
          <a:extLst>
            <a:ext uri="{FF2B5EF4-FFF2-40B4-BE49-F238E27FC236}">
              <a16:creationId xmlns:a16="http://schemas.microsoft.com/office/drawing/2014/main" id="{91F2CA20-646C-43F4-92B0-A03503D9613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389" name="Text Box 53">
          <a:extLst>
            <a:ext uri="{FF2B5EF4-FFF2-40B4-BE49-F238E27FC236}">
              <a16:creationId xmlns:a16="http://schemas.microsoft.com/office/drawing/2014/main" id="{D2A53A89-19A3-47FB-A55E-E1AD62A6C363}"/>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390" name="Text Box 54">
          <a:extLst>
            <a:ext uri="{FF2B5EF4-FFF2-40B4-BE49-F238E27FC236}">
              <a16:creationId xmlns:a16="http://schemas.microsoft.com/office/drawing/2014/main" id="{5554A066-040C-4B15-B203-A47EAC75A74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391" name="Text Box 55">
          <a:extLst>
            <a:ext uri="{FF2B5EF4-FFF2-40B4-BE49-F238E27FC236}">
              <a16:creationId xmlns:a16="http://schemas.microsoft.com/office/drawing/2014/main" id="{22D54AF0-1B70-4ED0-8C81-5A282C51A94A}"/>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392" name="Text Box 56">
          <a:extLst>
            <a:ext uri="{FF2B5EF4-FFF2-40B4-BE49-F238E27FC236}">
              <a16:creationId xmlns:a16="http://schemas.microsoft.com/office/drawing/2014/main" id="{73FD1E3F-5FFF-402D-8AE2-5B038A47661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393" name="Text Box 57">
          <a:extLst>
            <a:ext uri="{FF2B5EF4-FFF2-40B4-BE49-F238E27FC236}">
              <a16:creationId xmlns:a16="http://schemas.microsoft.com/office/drawing/2014/main" id="{581B427F-8368-4DC6-93F4-C683E420ECC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394" name="Text Box 58">
          <a:extLst>
            <a:ext uri="{FF2B5EF4-FFF2-40B4-BE49-F238E27FC236}">
              <a16:creationId xmlns:a16="http://schemas.microsoft.com/office/drawing/2014/main" id="{C037CB7F-43DB-4D95-8B98-C164F55280FF}"/>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395" name="Text Box 59">
          <a:extLst>
            <a:ext uri="{FF2B5EF4-FFF2-40B4-BE49-F238E27FC236}">
              <a16:creationId xmlns:a16="http://schemas.microsoft.com/office/drawing/2014/main" id="{9E91B1DD-7298-4E6E-883C-B3D22DB4D635}"/>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396" name="Text Box 60">
          <a:extLst>
            <a:ext uri="{FF2B5EF4-FFF2-40B4-BE49-F238E27FC236}">
              <a16:creationId xmlns:a16="http://schemas.microsoft.com/office/drawing/2014/main" id="{D5A5793E-F18A-408C-AEB6-54EA5FF642A7}"/>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397" name="Text Box 61">
          <a:extLst>
            <a:ext uri="{FF2B5EF4-FFF2-40B4-BE49-F238E27FC236}">
              <a16:creationId xmlns:a16="http://schemas.microsoft.com/office/drawing/2014/main" id="{F4A9B2D8-389E-4531-A1B5-5C5BFDE4C98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398" name="Text Box 62">
          <a:extLst>
            <a:ext uri="{FF2B5EF4-FFF2-40B4-BE49-F238E27FC236}">
              <a16:creationId xmlns:a16="http://schemas.microsoft.com/office/drawing/2014/main" id="{CE4A7EE1-69A0-4733-B85F-DF34041740ED}"/>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399" name="Text Box 65">
          <a:extLst>
            <a:ext uri="{FF2B5EF4-FFF2-40B4-BE49-F238E27FC236}">
              <a16:creationId xmlns:a16="http://schemas.microsoft.com/office/drawing/2014/main" id="{8FF78DF5-38EB-4ABA-ABCB-29A87BCAC9B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00" name="Text Box 66">
          <a:extLst>
            <a:ext uri="{FF2B5EF4-FFF2-40B4-BE49-F238E27FC236}">
              <a16:creationId xmlns:a16="http://schemas.microsoft.com/office/drawing/2014/main" id="{3A4212CB-76F5-4FB0-8F14-499F95E3F5A3}"/>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01" name="Text Box 67">
          <a:extLst>
            <a:ext uri="{FF2B5EF4-FFF2-40B4-BE49-F238E27FC236}">
              <a16:creationId xmlns:a16="http://schemas.microsoft.com/office/drawing/2014/main" id="{C3CFE2BD-8994-45B0-89A8-55D9DB7FFF0A}"/>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02" name="Text Box 68">
          <a:extLst>
            <a:ext uri="{FF2B5EF4-FFF2-40B4-BE49-F238E27FC236}">
              <a16:creationId xmlns:a16="http://schemas.microsoft.com/office/drawing/2014/main" id="{558A6526-46F0-4ED5-B03A-5C02067A492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403" name="Text Box 69">
          <a:extLst>
            <a:ext uri="{FF2B5EF4-FFF2-40B4-BE49-F238E27FC236}">
              <a16:creationId xmlns:a16="http://schemas.microsoft.com/office/drawing/2014/main" id="{2D3EF32A-3752-4CBB-9139-7914E2F9E5BF}"/>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404" name="Text Box 70">
          <a:extLst>
            <a:ext uri="{FF2B5EF4-FFF2-40B4-BE49-F238E27FC236}">
              <a16:creationId xmlns:a16="http://schemas.microsoft.com/office/drawing/2014/main" id="{D8FA4ADB-BAFF-4726-B951-0866A9D6398D}"/>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05" name="Text Box 71">
          <a:extLst>
            <a:ext uri="{FF2B5EF4-FFF2-40B4-BE49-F238E27FC236}">
              <a16:creationId xmlns:a16="http://schemas.microsoft.com/office/drawing/2014/main" id="{61A00A8C-1255-41A8-A009-856A5DA3C2E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06" name="Text Box 72">
          <a:extLst>
            <a:ext uri="{FF2B5EF4-FFF2-40B4-BE49-F238E27FC236}">
              <a16:creationId xmlns:a16="http://schemas.microsoft.com/office/drawing/2014/main" id="{713D146B-92EA-4F24-8DC9-A55427406DE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07" name="Text Box 73">
          <a:extLst>
            <a:ext uri="{FF2B5EF4-FFF2-40B4-BE49-F238E27FC236}">
              <a16:creationId xmlns:a16="http://schemas.microsoft.com/office/drawing/2014/main" id="{0A78EB43-F278-40E9-9673-6459809CC78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08" name="Text Box 74">
          <a:extLst>
            <a:ext uri="{FF2B5EF4-FFF2-40B4-BE49-F238E27FC236}">
              <a16:creationId xmlns:a16="http://schemas.microsoft.com/office/drawing/2014/main" id="{ED46726C-10B0-4F5E-9E76-0CBC2E83E14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409" name="Text Box 75">
          <a:extLst>
            <a:ext uri="{FF2B5EF4-FFF2-40B4-BE49-F238E27FC236}">
              <a16:creationId xmlns:a16="http://schemas.microsoft.com/office/drawing/2014/main" id="{5F53B386-6BF2-4E16-B696-2268B713F70C}"/>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410" name="Text Box 76">
          <a:extLst>
            <a:ext uri="{FF2B5EF4-FFF2-40B4-BE49-F238E27FC236}">
              <a16:creationId xmlns:a16="http://schemas.microsoft.com/office/drawing/2014/main" id="{C11BED6A-ADA5-49E5-9307-8E55AEDBD894}"/>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11" name="Text Box 239">
          <a:extLst>
            <a:ext uri="{FF2B5EF4-FFF2-40B4-BE49-F238E27FC236}">
              <a16:creationId xmlns:a16="http://schemas.microsoft.com/office/drawing/2014/main" id="{DCD181EC-1E24-47F5-A26C-F70FE4193E0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12" name="Text Box 240">
          <a:extLst>
            <a:ext uri="{FF2B5EF4-FFF2-40B4-BE49-F238E27FC236}">
              <a16:creationId xmlns:a16="http://schemas.microsoft.com/office/drawing/2014/main" id="{A4E9C84C-4879-4936-9717-37C6BDA6A26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13" name="Text Box 241">
          <a:extLst>
            <a:ext uri="{FF2B5EF4-FFF2-40B4-BE49-F238E27FC236}">
              <a16:creationId xmlns:a16="http://schemas.microsoft.com/office/drawing/2014/main" id="{079D9DAF-AD98-487D-AF02-FED6CB12FCE0}"/>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14" name="Text Box 242">
          <a:extLst>
            <a:ext uri="{FF2B5EF4-FFF2-40B4-BE49-F238E27FC236}">
              <a16:creationId xmlns:a16="http://schemas.microsoft.com/office/drawing/2014/main" id="{7E424E26-2AD4-4DC3-B4DD-6DB5DE496BC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415" name="Text Box 243">
          <a:extLst>
            <a:ext uri="{FF2B5EF4-FFF2-40B4-BE49-F238E27FC236}">
              <a16:creationId xmlns:a16="http://schemas.microsoft.com/office/drawing/2014/main" id="{C5FEB0DB-329E-4B7E-9AC7-71A065936252}"/>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416" name="Text Box 244">
          <a:extLst>
            <a:ext uri="{FF2B5EF4-FFF2-40B4-BE49-F238E27FC236}">
              <a16:creationId xmlns:a16="http://schemas.microsoft.com/office/drawing/2014/main" id="{2FDF8CBC-54EF-406A-B93C-266F8A72DC07}"/>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17" name="Text Box 245">
          <a:extLst>
            <a:ext uri="{FF2B5EF4-FFF2-40B4-BE49-F238E27FC236}">
              <a16:creationId xmlns:a16="http://schemas.microsoft.com/office/drawing/2014/main" id="{93046BFF-F443-405B-AB80-CD93FC6C5AAA}"/>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18" name="Text Box 246">
          <a:extLst>
            <a:ext uri="{FF2B5EF4-FFF2-40B4-BE49-F238E27FC236}">
              <a16:creationId xmlns:a16="http://schemas.microsoft.com/office/drawing/2014/main" id="{830B3BE0-A86C-43CE-B8F3-C5CAD6F043E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19" name="Text Box 247">
          <a:extLst>
            <a:ext uri="{FF2B5EF4-FFF2-40B4-BE49-F238E27FC236}">
              <a16:creationId xmlns:a16="http://schemas.microsoft.com/office/drawing/2014/main" id="{DC8985C6-7346-4661-9EF1-4DD8F73673C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20" name="Text Box 248">
          <a:extLst>
            <a:ext uri="{FF2B5EF4-FFF2-40B4-BE49-F238E27FC236}">
              <a16:creationId xmlns:a16="http://schemas.microsoft.com/office/drawing/2014/main" id="{9B4BF0D9-0C67-403B-A678-E910F9673AB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421" name="Text Box 249">
          <a:extLst>
            <a:ext uri="{FF2B5EF4-FFF2-40B4-BE49-F238E27FC236}">
              <a16:creationId xmlns:a16="http://schemas.microsoft.com/office/drawing/2014/main" id="{6A22ACB3-1842-43BE-8ED3-C2FEE9BADFA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422" name="Text Box 250">
          <a:extLst>
            <a:ext uri="{FF2B5EF4-FFF2-40B4-BE49-F238E27FC236}">
              <a16:creationId xmlns:a16="http://schemas.microsoft.com/office/drawing/2014/main" id="{4D144302-06DD-4F0A-8FC1-D896DAB59BD5}"/>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23" name="Text Box 253">
          <a:extLst>
            <a:ext uri="{FF2B5EF4-FFF2-40B4-BE49-F238E27FC236}">
              <a16:creationId xmlns:a16="http://schemas.microsoft.com/office/drawing/2014/main" id="{C132F170-7030-4865-9112-37116E4659D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24" name="Text Box 254">
          <a:extLst>
            <a:ext uri="{FF2B5EF4-FFF2-40B4-BE49-F238E27FC236}">
              <a16:creationId xmlns:a16="http://schemas.microsoft.com/office/drawing/2014/main" id="{D055BCF7-078C-40CE-B8E7-9C83F181995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25" name="Text Box 255">
          <a:extLst>
            <a:ext uri="{FF2B5EF4-FFF2-40B4-BE49-F238E27FC236}">
              <a16:creationId xmlns:a16="http://schemas.microsoft.com/office/drawing/2014/main" id="{92A2FFCF-8D31-4120-9C38-373CAD2E25A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26" name="Text Box 256">
          <a:extLst>
            <a:ext uri="{FF2B5EF4-FFF2-40B4-BE49-F238E27FC236}">
              <a16:creationId xmlns:a16="http://schemas.microsoft.com/office/drawing/2014/main" id="{A8C5F496-9FFF-410E-8477-165C8F9B15E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427" name="Text Box 257">
          <a:extLst>
            <a:ext uri="{FF2B5EF4-FFF2-40B4-BE49-F238E27FC236}">
              <a16:creationId xmlns:a16="http://schemas.microsoft.com/office/drawing/2014/main" id="{C2A23547-D27E-4255-886E-3FB45784F1EE}"/>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428" name="Text Box 258">
          <a:extLst>
            <a:ext uri="{FF2B5EF4-FFF2-40B4-BE49-F238E27FC236}">
              <a16:creationId xmlns:a16="http://schemas.microsoft.com/office/drawing/2014/main" id="{1E1B0640-83E3-49B2-9961-10D18B531668}"/>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29" name="Text Box 259">
          <a:extLst>
            <a:ext uri="{FF2B5EF4-FFF2-40B4-BE49-F238E27FC236}">
              <a16:creationId xmlns:a16="http://schemas.microsoft.com/office/drawing/2014/main" id="{D35B1452-D7D9-4F6E-ABC0-492588E1E8D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30" name="Text Box 260">
          <a:extLst>
            <a:ext uri="{FF2B5EF4-FFF2-40B4-BE49-F238E27FC236}">
              <a16:creationId xmlns:a16="http://schemas.microsoft.com/office/drawing/2014/main" id="{49139AE4-C285-4C8A-AFD7-756661B2D2E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431" name="Text Box 261">
          <a:extLst>
            <a:ext uri="{FF2B5EF4-FFF2-40B4-BE49-F238E27FC236}">
              <a16:creationId xmlns:a16="http://schemas.microsoft.com/office/drawing/2014/main" id="{8E78F036-0ECC-42FE-A099-AF3AFD334B3D}"/>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432" name="Text Box 262">
          <a:extLst>
            <a:ext uri="{FF2B5EF4-FFF2-40B4-BE49-F238E27FC236}">
              <a16:creationId xmlns:a16="http://schemas.microsoft.com/office/drawing/2014/main" id="{293CE763-D3B5-4152-9979-5D8A831FF99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433" name="Text Box 263">
          <a:extLst>
            <a:ext uri="{FF2B5EF4-FFF2-40B4-BE49-F238E27FC236}">
              <a16:creationId xmlns:a16="http://schemas.microsoft.com/office/drawing/2014/main" id="{1D4B6792-2945-48EC-8ECB-34C4E3BAC04F}"/>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434" name="Text Box 264">
          <a:extLst>
            <a:ext uri="{FF2B5EF4-FFF2-40B4-BE49-F238E27FC236}">
              <a16:creationId xmlns:a16="http://schemas.microsoft.com/office/drawing/2014/main" id="{3DE919B8-7122-4FA9-B92C-4289D86A198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7435" name="Text Box 15">
          <a:extLst>
            <a:ext uri="{FF2B5EF4-FFF2-40B4-BE49-F238E27FC236}">
              <a16:creationId xmlns:a16="http://schemas.microsoft.com/office/drawing/2014/main" id="{7D37CAA0-B3F6-47B8-9085-BEEACDA5DAD1}"/>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7436" name="Text Box 16">
          <a:extLst>
            <a:ext uri="{FF2B5EF4-FFF2-40B4-BE49-F238E27FC236}">
              <a16:creationId xmlns:a16="http://schemas.microsoft.com/office/drawing/2014/main" id="{50276E32-61E3-460C-B107-EEA67D581B7D}"/>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7437" name="Text Box 17">
          <a:extLst>
            <a:ext uri="{FF2B5EF4-FFF2-40B4-BE49-F238E27FC236}">
              <a16:creationId xmlns:a16="http://schemas.microsoft.com/office/drawing/2014/main" id="{2ABB6DE6-8A17-4DAF-BFFA-6499BC90E0A1}"/>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7438" name="Text Box 18">
          <a:extLst>
            <a:ext uri="{FF2B5EF4-FFF2-40B4-BE49-F238E27FC236}">
              <a16:creationId xmlns:a16="http://schemas.microsoft.com/office/drawing/2014/main" id="{B5BFB43E-AF47-4D68-968E-2ABB23367B80}"/>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7439" name="Text Box 19">
          <a:extLst>
            <a:ext uri="{FF2B5EF4-FFF2-40B4-BE49-F238E27FC236}">
              <a16:creationId xmlns:a16="http://schemas.microsoft.com/office/drawing/2014/main" id="{785ED703-3DFF-42F2-AD7E-A06C82CC376E}"/>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7440" name="Text Box 20">
          <a:extLst>
            <a:ext uri="{FF2B5EF4-FFF2-40B4-BE49-F238E27FC236}">
              <a16:creationId xmlns:a16="http://schemas.microsoft.com/office/drawing/2014/main" id="{E6AD7B54-0E1F-407C-9C6F-EE3CE2CB5DA8}"/>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7441" name="Text Box 21">
          <a:extLst>
            <a:ext uri="{FF2B5EF4-FFF2-40B4-BE49-F238E27FC236}">
              <a16:creationId xmlns:a16="http://schemas.microsoft.com/office/drawing/2014/main" id="{AA8094C7-1872-4453-9014-EF59D0B7F06F}"/>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7442" name="Text Box 22">
          <a:extLst>
            <a:ext uri="{FF2B5EF4-FFF2-40B4-BE49-F238E27FC236}">
              <a16:creationId xmlns:a16="http://schemas.microsoft.com/office/drawing/2014/main" id="{FABE14F9-B29D-4995-8E9C-234492DE5286}"/>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7443" name="Text Box 23">
          <a:extLst>
            <a:ext uri="{FF2B5EF4-FFF2-40B4-BE49-F238E27FC236}">
              <a16:creationId xmlns:a16="http://schemas.microsoft.com/office/drawing/2014/main" id="{6EA08108-9DC4-4DAF-8463-BCE2F7E185BD}"/>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7444" name="Text Box 24">
          <a:extLst>
            <a:ext uri="{FF2B5EF4-FFF2-40B4-BE49-F238E27FC236}">
              <a16:creationId xmlns:a16="http://schemas.microsoft.com/office/drawing/2014/main" id="{EFE359A1-61E2-4ACA-9E48-6AB639C3B9F1}"/>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445" name="Text Box 25">
          <a:extLst>
            <a:ext uri="{FF2B5EF4-FFF2-40B4-BE49-F238E27FC236}">
              <a16:creationId xmlns:a16="http://schemas.microsoft.com/office/drawing/2014/main" id="{9CAB9984-DC2E-47B3-9094-A9AD5B3F7AD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7446" name="Text Box 26">
          <a:extLst>
            <a:ext uri="{FF2B5EF4-FFF2-40B4-BE49-F238E27FC236}">
              <a16:creationId xmlns:a16="http://schemas.microsoft.com/office/drawing/2014/main" id="{0F7206FB-C4D3-4EDE-9856-23C572710968}"/>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47" name="Text Box 27">
          <a:extLst>
            <a:ext uri="{FF2B5EF4-FFF2-40B4-BE49-F238E27FC236}">
              <a16:creationId xmlns:a16="http://schemas.microsoft.com/office/drawing/2014/main" id="{4A4D24C7-20A4-460D-9D9B-025CBD539B4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7448" name="Text Box 28">
          <a:extLst>
            <a:ext uri="{FF2B5EF4-FFF2-40B4-BE49-F238E27FC236}">
              <a16:creationId xmlns:a16="http://schemas.microsoft.com/office/drawing/2014/main" id="{5139359C-39D8-49A1-BE85-10C19789255F}"/>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49" name="Text Box 29">
          <a:extLst>
            <a:ext uri="{FF2B5EF4-FFF2-40B4-BE49-F238E27FC236}">
              <a16:creationId xmlns:a16="http://schemas.microsoft.com/office/drawing/2014/main" id="{8DBF4328-AC9C-401D-A5E6-D31633BFCB4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7450" name="Text Box 30">
          <a:extLst>
            <a:ext uri="{FF2B5EF4-FFF2-40B4-BE49-F238E27FC236}">
              <a16:creationId xmlns:a16="http://schemas.microsoft.com/office/drawing/2014/main" id="{F9877D02-76CE-40EF-8912-21BFB91F5890}"/>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451" name="Text Box 31">
          <a:extLst>
            <a:ext uri="{FF2B5EF4-FFF2-40B4-BE49-F238E27FC236}">
              <a16:creationId xmlns:a16="http://schemas.microsoft.com/office/drawing/2014/main" id="{09FF76D2-F68D-4914-888E-3F33F785BCB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7452" name="Text Box 32">
          <a:extLst>
            <a:ext uri="{FF2B5EF4-FFF2-40B4-BE49-F238E27FC236}">
              <a16:creationId xmlns:a16="http://schemas.microsoft.com/office/drawing/2014/main" id="{85DBFB1F-3D10-4F7C-A8B2-3D189E9D5752}"/>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53" name="Text Box 33">
          <a:extLst>
            <a:ext uri="{FF2B5EF4-FFF2-40B4-BE49-F238E27FC236}">
              <a16:creationId xmlns:a16="http://schemas.microsoft.com/office/drawing/2014/main" id="{DD4B4569-B408-464E-B995-01EDF8E5D32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454" name="Text Box 34">
          <a:extLst>
            <a:ext uri="{FF2B5EF4-FFF2-40B4-BE49-F238E27FC236}">
              <a16:creationId xmlns:a16="http://schemas.microsoft.com/office/drawing/2014/main" id="{2DFB01EC-2535-41EF-BD64-8F24F3E6CE7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55" name="Text Box 35">
          <a:extLst>
            <a:ext uri="{FF2B5EF4-FFF2-40B4-BE49-F238E27FC236}">
              <a16:creationId xmlns:a16="http://schemas.microsoft.com/office/drawing/2014/main" id="{2AB3DB9B-F852-4DCD-9E27-79A4DB18ED9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7456" name="Text Box 36">
          <a:extLst>
            <a:ext uri="{FF2B5EF4-FFF2-40B4-BE49-F238E27FC236}">
              <a16:creationId xmlns:a16="http://schemas.microsoft.com/office/drawing/2014/main" id="{A747228A-B832-4D59-ADFD-BF8964D30082}"/>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457" name="Text Box 37">
          <a:extLst>
            <a:ext uri="{FF2B5EF4-FFF2-40B4-BE49-F238E27FC236}">
              <a16:creationId xmlns:a16="http://schemas.microsoft.com/office/drawing/2014/main" id="{4C7B555C-FFD5-47F0-84EE-F144107DA21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7458" name="Text Box 38">
          <a:extLst>
            <a:ext uri="{FF2B5EF4-FFF2-40B4-BE49-F238E27FC236}">
              <a16:creationId xmlns:a16="http://schemas.microsoft.com/office/drawing/2014/main" id="{232B1CC2-889D-44B4-AD44-ECAA738F3677}"/>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459" name="Text Box 51">
          <a:extLst>
            <a:ext uri="{FF2B5EF4-FFF2-40B4-BE49-F238E27FC236}">
              <a16:creationId xmlns:a16="http://schemas.microsoft.com/office/drawing/2014/main" id="{2AD98256-2EC1-42F9-957C-31EDC94A2B0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7460" name="Text Box 52">
          <a:extLst>
            <a:ext uri="{FF2B5EF4-FFF2-40B4-BE49-F238E27FC236}">
              <a16:creationId xmlns:a16="http://schemas.microsoft.com/office/drawing/2014/main" id="{1CDFC4E9-14FF-4949-8E68-AB9D5A55C585}"/>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461" name="Text Box 53">
          <a:extLst>
            <a:ext uri="{FF2B5EF4-FFF2-40B4-BE49-F238E27FC236}">
              <a16:creationId xmlns:a16="http://schemas.microsoft.com/office/drawing/2014/main" id="{C2A50F81-2F9A-48BD-BA1B-5DBAD675F57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7462" name="Text Box 54">
          <a:extLst>
            <a:ext uri="{FF2B5EF4-FFF2-40B4-BE49-F238E27FC236}">
              <a16:creationId xmlns:a16="http://schemas.microsoft.com/office/drawing/2014/main" id="{E4EF7B32-A304-4F0A-9CE1-E43560A0B7FD}"/>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463" name="Text Box 55">
          <a:extLst>
            <a:ext uri="{FF2B5EF4-FFF2-40B4-BE49-F238E27FC236}">
              <a16:creationId xmlns:a16="http://schemas.microsoft.com/office/drawing/2014/main" id="{E56A9A7D-E8B1-4C0A-96D4-6298ECC8722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7464" name="Text Box 56">
          <a:extLst>
            <a:ext uri="{FF2B5EF4-FFF2-40B4-BE49-F238E27FC236}">
              <a16:creationId xmlns:a16="http://schemas.microsoft.com/office/drawing/2014/main" id="{B91C8212-0C23-41E4-A151-D8095F1FD264}"/>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465" name="Text Box 57">
          <a:extLst>
            <a:ext uri="{FF2B5EF4-FFF2-40B4-BE49-F238E27FC236}">
              <a16:creationId xmlns:a16="http://schemas.microsoft.com/office/drawing/2014/main" id="{2A5D99C9-E21E-4576-8945-C9AA5945FD9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7466" name="Text Box 58">
          <a:extLst>
            <a:ext uri="{FF2B5EF4-FFF2-40B4-BE49-F238E27FC236}">
              <a16:creationId xmlns:a16="http://schemas.microsoft.com/office/drawing/2014/main" id="{70509862-9AB1-42F4-96FF-11AC0CA3C188}"/>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467" name="Text Box 59">
          <a:extLst>
            <a:ext uri="{FF2B5EF4-FFF2-40B4-BE49-F238E27FC236}">
              <a16:creationId xmlns:a16="http://schemas.microsoft.com/office/drawing/2014/main" id="{44522A1D-E708-42C6-A68F-430A12906B0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7468" name="Text Box 60">
          <a:extLst>
            <a:ext uri="{FF2B5EF4-FFF2-40B4-BE49-F238E27FC236}">
              <a16:creationId xmlns:a16="http://schemas.microsoft.com/office/drawing/2014/main" id="{3D352C7B-F0C7-4661-885A-81AA5694485B}"/>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469" name="Text Box 61">
          <a:extLst>
            <a:ext uri="{FF2B5EF4-FFF2-40B4-BE49-F238E27FC236}">
              <a16:creationId xmlns:a16="http://schemas.microsoft.com/office/drawing/2014/main" id="{C7965653-557A-4BAE-BD05-7973B46F4EF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7470" name="Text Box 62">
          <a:extLst>
            <a:ext uri="{FF2B5EF4-FFF2-40B4-BE49-F238E27FC236}">
              <a16:creationId xmlns:a16="http://schemas.microsoft.com/office/drawing/2014/main" id="{B5D7E57B-EBF0-46D7-AC0E-D2BD2D3654B6}"/>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471" name="Text Box 65">
          <a:extLst>
            <a:ext uri="{FF2B5EF4-FFF2-40B4-BE49-F238E27FC236}">
              <a16:creationId xmlns:a16="http://schemas.microsoft.com/office/drawing/2014/main" id="{0F357EA8-B774-47B1-8967-92C11D74813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7472" name="Text Box 66">
          <a:extLst>
            <a:ext uri="{FF2B5EF4-FFF2-40B4-BE49-F238E27FC236}">
              <a16:creationId xmlns:a16="http://schemas.microsoft.com/office/drawing/2014/main" id="{6A133047-40F7-419D-938D-AB606E6A9ABE}"/>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473" name="Text Box 67">
          <a:extLst>
            <a:ext uri="{FF2B5EF4-FFF2-40B4-BE49-F238E27FC236}">
              <a16:creationId xmlns:a16="http://schemas.microsoft.com/office/drawing/2014/main" id="{63CFF048-A340-4A58-8438-227C6A97DFF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7474" name="Text Box 68">
          <a:extLst>
            <a:ext uri="{FF2B5EF4-FFF2-40B4-BE49-F238E27FC236}">
              <a16:creationId xmlns:a16="http://schemas.microsoft.com/office/drawing/2014/main" id="{E303AD79-7FC8-4938-AA2F-A51FE02DE553}"/>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475" name="Text Box 69">
          <a:extLst>
            <a:ext uri="{FF2B5EF4-FFF2-40B4-BE49-F238E27FC236}">
              <a16:creationId xmlns:a16="http://schemas.microsoft.com/office/drawing/2014/main" id="{809E11AB-7117-452E-9849-D69289B8BBB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7476" name="Text Box 70">
          <a:extLst>
            <a:ext uri="{FF2B5EF4-FFF2-40B4-BE49-F238E27FC236}">
              <a16:creationId xmlns:a16="http://schemas.microsoft.com/office/drawing/2014/main" id="{E4BA4703-6299-4FD6-9C4B-706FFA230D73}"/>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477" name="Text Box 71">
          <a:extLst>
            <a:ext uri="{FF2B5EF4-FFF2-40B4-BE49-F238E27FC236}">
              <a16:creationId xmlns:a16="http://schemas.microsoft.com/office/drawing/2014/main" id="{CB9DCAA8-7FC2-4D19-85E0-E3761B883BD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7478" name="Text Box 72">
          <a:extLst>
            <a:ext uri="{FF2B5EF4-FFF2-40B4-BE49-F238E27FC236}">
              <a16:creationId xmlns:a16="http://schemas.microsoft.com/office/drawing/2014/main" id="{D0784347-7740-4C96-9616-544C6A898D13}"/>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479" name="Text Box 73">
          <a:extLst>
            <a:ext uri="{FF2B5EF4-FFF2-40B4-BE49-F238E27FC236}">
              <a16:creationId xmlns:a16="http://schemas.microsoft.com/office/drawing/2014/main" id="{07E6ACF0-5578-4796-88DA-ED1B7FBF493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480" name="Text Box 74">
          <a:extLst>
            <a:ext uri="{FF2B5EF4-FFF2-40B4-BE49-F238E27FC236}">
              <a16:creationId xmlns:a16="http://schemas.microsoft.com/office/drawing/2014/main" id="{64B6F577-0B77-435E-AE2F-78159D1A098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7481" name="Text Box 75">
          <a:extLst>
            <a:ext uri="{FF2B5EF4-FFF2-40B4-BE49-F238E27FC236}">
              <a16:creationId xmlns:a16="http://schemas.microsoft.com/office/drawing/2014/main" id="{E4297847-4DC0-43B4-87E0-79A2B0E56C16}"/>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7482" name="Text Box 76">
          <a:extLst>
            <a:ext uri="{FF2B5EF4-FFF2-40B4-BE49-F238E27FC236}">
              <a16:creationId xmlns:a16="http://schemas.microsoft.com/office/drawing/2014/main" id="{208CFF8F-BC37-4F20-A890-F78D0FB5B414}"/>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83" name="Text Box 83">
          <a:extLst>
            <a:ext uri="{FF2B5EF4-FFF2-40B4-BE49-F238E27FC236}">
              <a16:creationId xmlns:a16="http://schemas.microsoft.com/office/drawing/2014/main" id="{3FF6271C-8BB0-4EB4-B267-02C1349D51A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484" name="Text Box 84">
          <a:extLst>
            <a:ext uri="{FF2B5EF4-FFF2-40B4-BE49-F238E27FC236}">
              <a16:creationId xmlns:a16="http://schemas.microsoft.com/office/drawing/2014/main" id="{0AAC1481-F7B2-41F8-8BE2-14BFFB9C70F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85" name="Text Box 85">
          <a:extLst>
            <a:ext uri="{FF2B5EF4-FFF2-40B4-BE49-F238E27FC236}">
              <a16:creationId xmlns:a16="http://schemas.microsoft.com/office/drawing/2014/main" id="{A1FFBCA7-365A-4FB2-9B34-B9264631C81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486" name="Text Box 86">
          <a:extLst>
            <a:ext uri="{FF2B5EF4-FFF2-40B4-BE49-F238E27FC236}">
              <a16:creationId xmlns:a16="http://schemas.microsoft.com/office/drawing/2014/main" id="{92C62DE5-30C1-4C3C-8C4B-5BB7D478D4B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487" name="Text Box 87">
          <a:extLst>
            <a:ext uri="{FF2B5EF4-FFF2-40B4-BE49-F238E27FC236}">
              <a16:creationId xmlns:a16="http://schemas.microsoft.com/office/drawing/2014/main" id="{A2EF6541-309A-4383-9261-4E16CB6D810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488" name="Text Box 88">
          <a:extLst>
            <a:ext uri="{FF2B5EF4-FFF2-40B4-BE49-F238E27FC236}">
              <a16:creationId xmlns:a16="http://schemas.microsoft.com/office/drawing/2014/main" id="{1AA52393-F7E9-474C-B698-C4A08754CCF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89" name="Text Box 89">
          <a:extLst>
            <a:ext uri="{FF2B5EF4-FFF2-40B4-BE49-F238E27FC236}">
              <a16:creationId xmlns:a16="http://schemas.microsoft.com/office/drawing/2014/main" id="{0EA96871-BC58-44CF-99AF-65A1BDF64B8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490" name="Text Box 90">
          <a:extLst>
            <a:ext uri="{FF2B5EF4-FFF2-40B4-BE49-F238E27FC236}">
              <a16:creationId xmlns:a16="http://schemas.microsoft.com/office/drawing/2014/main" id="{41CCBED7-39A7-4236-8EEE-17C681B8DDD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91" name="Text Box 91">
          <a:extLst>
            <a:ext uri="{FF2B5EF4-FFF2-40B4-BE49-F238E27FC236}">
              <a16:creationId xmlns:a16="http://schemas.microsoft.com/office/drawing/2014/main" id="{7EAB33E8-B2E3-4679-A8BC-12DF07C525F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492" name="Text Box 92">
          <a:extLst>
            <a:ext uri="{FF2B5EF4-FFF2-40B4-BE49-F238E27FC236}">
              <a16:creationId xmlns:a16="http://schemas.microsoft.com/office/drawing/2014/main" id="{1DC6B89E-37A4-42BC-8CBC-B47ED9E8FF5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493" name="Text Box 93">
          <a:extLst>
            <a:ext uri="{FF2B5EF4-FFF2-40B4-BE49-F238E27FC236}">
              <a16:creationId xmlns:a16="http://schemas.microsoft.com/office/drawing/2014/main" id="{E4E070AA-4251-4C90-AF2A-9C2D45A6658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494" name="Text Box 94">
          <a:extLst>
            <a:ext uri="{FF2B5EF4-FFF2-40B4-BE49-F238E27FC236}">
              <a16:creationId xmlns:a16="http://schemas.microsoft.com/office/drawing/2014/main" id="{6818410E-8433-451E-97FE-6DE3CD319B6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95" name="Text Box 95">
          <a:extLst>
            <a:ext uri="{FF2B5EF4-FFF2-40B4-BE49-F238E27FC236}">
              <a16:creationId xmlns:a16="http://schemas.microsoft.com/office/drawing/2014/main" id="{9C6EAE39-D22A-4BAB-BE79-ECDC4E10362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496" name="Text Box 96">
          <a:extLst>
            <a:ext uri="{FF2B5EF4-FFF2-40B4-BE49-F238E27FC236}">
              <a16:creationId xmlns:a16="http://schemas.microsoft.com/office/drawing/2014/main" id="{A9B85072-03BF-43F8-8007-BD413C48A31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497" name="Text Box 97">
          <a:extLst>
            <a:ext uri="{FF2B5EF4-FFF2-40B4-BE49-F238E27FC236}">
              <a16:creationId xmlns:a16="http://schemas.microsoft.com/office/drawing/2014/main" id="{D6BB62F6-35F5-4564-8FFF-DC57C08BA56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498" name="Text Box 98">
          <a:extLst>
            <a:ext uri="{FF2B5EF4-FFF2-40B4-BE49-F238E27FC236}">
              <a16:creationId xmlns:a16="http://schemas.microsoft.com/office/drawing/2014/main" id="{6458A503-07F9-45F0-9E56-F3C4DCA8816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499" name="Text Box 99">
          <a:extLst>
            <a:ext uri="{FF2B5EF4-FFF2-40B4-BE49-F238E27FC236}">
              <a16:creationId xmlns:a16="http://schemas.microsoft.com/office/drawing/2014/main" id="{35B806D2-CD71-4355-83CA-6664C5CDA85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00" name="Text Box 100">
          <a:extLst>
            <a:ext uri="{FF2B5EF4-FFF2-40B4-BE49-F238E27FC236}">
              <a16:creationId xmlns:a16="http://schemas.microsoft.com/office/drawing/2014/main" id="{286E3C76-60CD-406F-AD50-8DA78FD4770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01" name="Text Box 101">
          <a:extLst>
            <a:ext uri="{FF2B5EF4-FFF2-40B4-BE49-F238E27FC236}">
              <a16:creationId xmlns:a16="http://schemas.microsoft.com/office/drawing/2014/main" id="{B7308A7F-0B6F-4FCA-A6B6-8F85111AC64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02" name="Text Box 102">
          <a:extLst>
            <a:ext uri="{FF2B5EF4-FFF2-40B4-BE49-F238E27FC236}">
              <a16:creationId xmlns:a16="http://schemas.microsoft.com/office/drawing/2014/main" id="{5F1EEA5D-E042-4B09-9CD7-F0EFF2E818A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03" name="Text Box 103">
          <a:extLst>
            <a:ext uri="{FF2B5EF4-FFF2-40B4-BE49-F238E27FC236}">
              <a16:creationId xmlns:a16="http://schemas.microsoft.com/office/drawing/2014/main" id="{409EB3F1-57A3-45C3-9167-6DDB1316529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04" name="Text Box 104">
          <a:extLst>
            <a:ext uri="{FF2B5EF4-FFF2-40B4-BE49-F238E27FC236}">
              <a16:creationId xmlns:a16="http://schemas.microsoft.com/office/drawing/2014/main" id="{A5FAEBF8-68AE-4BB9-9BF1-210623B1387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05" name="Text Box 105">
          <a:extLst>
            <a:ext uri="{FF2B5EF4-FFF2-40B4-BE49-F238E27FC236}">
              <a16:creationId xmlns:a16="http://schemas.microsoft.com/office/drawing/2014/main" id="{D6A4B64A-C6B7-4CB1-B413-F4F80AFE7A7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06" name="Text Box 106">
          <a:extLst>
            <a:ext uri="{FF2B5EF4-FFF2-40B4-BE49-F238E27FC236}">
              <a16:creationId xmlns:a16="http://schemas.microsoft.com/office/drawing/2014/main" id="{0B82A30E-11F1-496F-9AB5-90396D113E3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07" name="Text Box 203">
          <a:extLst>
            <a:ext uri="{FF2B5EF4-FFF2-40B4-BE49-F238E27FC236}">
              <a16:creationId xmlns:a16="http://schemas.microsoft.com/office/drawing/2014/main" id="{7397F774-4B78-4444-A80C-73DDC5B235B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08" name="Text Box 204">
          <a:extLst>
            <a:ext uri="{FF2B5EF4-FFF2-40B4-BE49-F238E27FC236}">
              <a16:creationId xmlns:a16="http://schemas.microsoft.com/office/drawing/2014/main" id="{229262BD-49A3-42F5-8B1B-D3FEC64C0CC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09" name="Text Box 205">
          <a:extLst>
            <a:ext uri="{FF2B5EF4-FFF2-40B4-BE49-F238E27FC236}">
              <a16:creationId xmlns:a16="http://schemas.microsoft.com/office/drawing/2014/main" id="{FADBE44E-F673-4823-AC25-429FDA68737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10" name="Text Box 206">
          <a:extLst>
            <a:ext uri="{FF2B5EF4-FFF2-40B4-BE49-F238E27FC236}">
              <a16:creationId xmlns:a16="http://schemas.microsoft.com/office/drawing/2014/main" id="{1A2EE7F7-DFBA-4ABA-95D6-012B80E2596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11" name="Text Box 207">
          <a:extLst>
            <a:ext uri="{FF2B5EF4-FFF2-40B4-BE49-F238E27FC236}">
              <a16:creationId xmlns:a16="http://schemas.microsoft.com/office/drawing/2014/main" id="{53059421-FDAD-4006-BAA5-2CC4AA7EB93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12" name="Text Box 208">
          <a:extLst>
            <a:ext uri="{FF2B5EF4-FFF2-40B4-BE49-F238E27FC236}">
              <a16:creationId xmlns:a16="http://schemas.microsoft.com/office/drawing/2014/main" id="{3602054F-5638-4C22-9952-5CD5B7CA9E3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13" name="Text Box 209">
          <a:extLst>
            <a:ext uri="{FF2B5EF4-FFF2-40B4-BE49-F238E27FC236}">
              <a16:creationId xmlns:a16="http://schemas.microsoft.com/office/drawing/2014/main" id="{7A7C7AE0-8502-4367-AB2E-E1846E9ED7C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14" name="Text Box 210">
          <a:extLst>
            <a:ext uri="{FF2B5EF4-FFF2-40B4-BE49-F238E27FC236}">
              <a16:creationId xmlns:a16="http://schemas.microsoft.com/office/drawing/2014/main" id="{471F7038-492A-440D-9FD7-F5324927591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15" name="Text Box 211">
          <a:extLst>
            <a:ext uri="{FF2B5EF4-FFF2-40B4-BE49-F238E27FC236}">
              <a16:creationId xmlns:a16="http://schemas.microsoft.com/office/drawing/2014/main" id="{2F42DD53-D46D-4951-976A-7DFE7C5AF57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16" name="Text Box 212">
          <a:extLst>
            <a:ext uri="{FF2B5EF4-FFF2-40B4-BE49-F238E27FC236}">
              <a16:creationId xmlns:a16="http://schemas.microsoft.com/office/drawing/2014/main" id="{61D90629-FA0B-4CE4-958F-FA0DCAD799C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17" name="Text Box 213">
          <a:extLst>
            <a:ext uri="{FF2B5EF4-FFF2-40B4-BE49-F238E27FC236}">
              <a16:creationId xmlns:a16="http://schemas.microsoft.com/office/drawing/2014/main" id="{B435202A-5A5C-41BB-AF3F-1405F694F3E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18" name="Text Box 214">
          <a:extLst>
            <a:ext uri="{FF2B5EF4-FFF2-40B4-BE49-F238E27FC236}">
              <a16:creationId xmlns:a16="http://schemas.microsoft.com/office/drawing/2014/main" id="{CA5B428F-ECF0-4149-9428-7BD889ECC8A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19" name="Text Box 215">
          <a:extLst>
            <a:ext uri="{FF2B5EF4-FFF2-40B4-BE49-F238E27FC236}">
              <a16:creationId xmlns:a16="http://schemas.microsoft.com/office/drawing/2014/main" id="{9E274522-DDAE-40DD-BFA6-8227A8943BA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20" name="Text Box 216">
          <a:extLst>
            <a:ext uri="{FF2B5EF4-FFF2-40B4-BE49-F238E27FC236}">
              <a16:creationId xmlns:a16="http://schemas.microsoft.com/office/drawing/2014/main" id="{4DD2BC97-D181-4CCA-AAE1-0070EBC1C32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21" name="Text Box 217">
          <a:extLst>
            <a:ext uri="{FF2B5EF4-FFF2-40B4-BE49-F238E27FC236}">
              <a16:creationId xmlns:a16="http://schemas.microsoft.com/office/drawing/2014/main" id="{1DA370CD-3587-49DA-848F-2680371589A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22" name="Text Box 218">
          <a:extLst>
            <a:ext uri="{FF2B5EF4-FFF2-40B4-BE49-F238E27FC236}">
              <a16:creationId xmlns:a16="http://schemas.microsoft.com/office/drawing/2014/main" id="{77E75CA8-07B1-4527-8492-61F5BE7E442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23" name="Text Box 219">
          <a:extLst>
            <a:ext uri="{FF2B5EF4-FFF2-40B4-BE49-F238E27FC236}">
              <a16:creationId xmlns:a16="http://schemas.microsoft.com/office/drawing/2014/main" id="{1BD33CA6-117E-4E38-AB6D-4AE58BF5BC7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24" name="Text Box 220">
          <a:extLst>
            <a:ext uri="{FF2B5EF4-FFF2-40B4-BE49-F238E27FC236}">
              <a16:creationId xmlns:a16="http://schemas.microsoft.com/office/drawing/2014/main" id="{1DBA46BF-5FB4-49B3-8897-9FD59F39399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25" name="Text Box 221">
          <a:extLst>
            <a:ext uri="{FF2B5EF4-FFF2-40B4-BE49-F238E27FC236}">
              <a16:creationId xmlns:a16="http://schemas.microsoft.com/office/drawing/2014/main" id="{CD8FC514-4D26-409F-94D7-EBC5B22C4C1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26" name="Text Box 222">
          <a:extLst>
            <a:ext uri="{FF2B5EF4-FFF2-40B4-BE49-F238E27FC236}">
              <a16:creationId xmlns:a16="http://schemas.microsoft.com/office/drawing/2014/main" id="{68495F80-9897-45FF-8759-0627E534462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27" name="Text Box 223">
          <a:extLst>
            <a:ext uri="{FF2B5EF4-FFF2-40B4-BE49-F238E27FC236}">
              <a16:creationId xmlns:a16="http://schemas.microsoft.com/office/drawing/2014/main" id="{E5F807A3-1DBC-4434-9C4C-77F5F48AA65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28" name="Text Box 224">
          <a:extLst>
            <a:ext uri="{FF2B5EF4-FFF2-40B4-BE49-F238E27FC236}">
              <a16:creationId xmlns:a16="http://schemas.microsoft.com/office/drawing/2014/main" id="{2BE6B2A5-6648-4714-93A0-8B963C8DE7D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29" name="Text Box 225">
          <a:extLst>
            <a:ext uri="{FF2B5EF4-FFF2-40B4-BE49-F238E27FC236}">
              <a16:creationId xmlns:a16="http://schemas.microsoft.com/office/drawing/2014/main" id="{72D1F410-78A5-486D-854E-30D798A934E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30" name="Text Box 226">
          <a:extLst>
            <a:ext uri="{FF2B5EF4-FFF2-40B4-BE49-F238E27FC236}">
              <a16:creationId xmlns:a16="http://schemas.microsoft.com/office/drawing/2014/main" id="{69BF9855-9E60-4655-8AE3-C56448AD620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531" name="Text Box 239">
          <a:extLst>
            <a:ext uri="{FF2B5EF4-FFF2-40B4-BE49-F238E27FC236}">
              <a16:creationId xmlns:a16="http://schemas.microsoft.com/office/drawing/2014/main" id="{A803A455-5672-4C1A-871C-D843ED035B3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532" name="Text Box 240">
          <a:extLst>
            <a:ext uri="{FF2B5EF4-FFF2-40B4-BE49-F238E27FC236}">
              <a16:creationId xmlns:a16="http://schemas.microsoft.com/office/drawing/2014/main" id="{26E1E54E-1B30-48E7-9257-420ADCDF8ED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533" name="Text Box 241">
          <a:extLst>
            <a:ext uri="{FF2B5EF4-FFF2-40B4-BE49-F238E27FC236}">
              <a16:creationId xmlns:a16="http://schemas.microsoft.com/office/drawing/2014/main" id="{948E8787-AAC2-42B1-A852-378D567EB49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534" name="Text Box 242">
          <a:extLst>
            <a:ext uri="{FF2B5EF4-FFF2-40B4-BE49-F238E27FC236}">
              <a16:creationId xmlns:a16="http://schemas.microsoft.com/office/drawing/2014/main" id="{4F48933A-FE96-43A9-B2FB-6309515FF0C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535" name="Text Box 243">
          <a:extLst>
            <a:ext uri="{FF2B5EF4-FFF2-40B4-BE49-F238E27FC236}">
              <a16:creationId xmlns:a16="http://schemas.microsoft.com/office/drawing/2014/main" id="{8715485B-0745-4239-A60F-F6FA129DE58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536" name="Text Box 244">
          <a:extLst>
            <a:ext uri="{FF2B5EF4-FFF2-40B4-BE49-F238E27FC236}">
              <a16:creationId xmlns:a16="http://schemas.microsoft.com/office/drawing/2014/main" id="{49263824-E514-47D3-ADE9-4FFCA39C55A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537" name="Text Box 245">
          <a:extLst>
            <a:ext uri="{FF2B5EF4-FFF2-40B4-BE49-F238E27FC236}">
              <a16:creationId xmlns:a16="http://schemas.microsoft.com/office/drawing/2014/main" id="{9A1FB275-BAF8-4168-B9AE-774995C6B47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538" name="Text Box 246">
          <a:extLst>
            <a:ext uri="{FF2B5EF4-FFF2-40B4-BE49-F238E27FC236}">
              <a16:creationId xmlns:a16="http://schemas.microsoft.com/office/drawing/2014/main" id="{F2D27996-ADCC-4F9D-9629-76D5FCA1CC1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539" name="Text Box 247">
          <a:extLst>
            <a:ext uri="{FF2B5EF4-FFF2-40B4-BE49-F238E27FC236}">
              <a16:creationId xmlns:a16="http://schemas.microsoft.com/office/drawing/2014/main" id="{8BFE744B-F08A-4498-9717-8393F5B08E6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540" name="Text Box 248">
          <a:extLst>
            <a:ext uri="{FF2B5EF4-FFF2-40B4-BE49-F238E27FC236}">
              <a16:creationId xmlns:a16="http://schemas.microsoft.com/office/drawing/2014/main" id="{887360BD-4D34-495A-B417-FC7E6A71069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541" name="Text Box 249">
          <a:extLst>
            <a:ext uri="{FF2B5EF4-FFF2-40B4-BE49-F238E27FC236}">
              <a16:creationId xmlns:a16="http://schemas.microsoft.com/office/drawing/2014/main" id="{35E07246-F2E4-469A-9947-BEEDD3E56B8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542" name="Text Box 250">
          <a:extLst>
            <a:ext uri="{FF2B5EF4-FFF2-40B4-BE49-F238E27FC236}">
              <a16:creationId xmlns:a16="http://schemas.microsoft.com/office/drawing/2014/main" id="{B02A69D2-F676-4EFE-8403-CB254ADCAC8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543" name="Text Box 253">
          <a:extLst>
            <a:ext uri="{FF2B5EF4-FFF2-40B4-BE49-F238E27FC236}">
              <a16:creationId xmlns:a16="http://schemas.microsoft.com/office/drawing/2014/main" id="{1CED1F0D-E176-4999-BA79-9F6A5504FBC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544" name="Text Box 254">
          <a:extLst>
            <a:ext uri="{FF2B5EF4-FFF2-40B4-BE49-F238E27FC236}">
              <a16:creationId xmlns:a16="http://schemas.microsoft.com/office/drawing/2014/main" id="{48475221-A6C2-4FAA-9CD9-D56C1D4050E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545" name="Text Box 255">
          <a:extLst>
            <a:ext uri="{FF2B5EF4-FFF2-40B4-BE49-F238E27FC236}">
              <a16:creationId xmlns:a16="http://schemas.microsoft.com/office/drawing/2014/main" id="{AE747BA3-2E2A-494F-8B3A-491C85F9096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546" name="Text Box 256">
          <a:extLst>
            <a:ext uri="{FF2B5EF4-FFF2-40B4-BE49-F238E27FC236}">
              <a16:creationId xmlns:a16="http://schemas.microsoft.com/office/drawing/2014/main" id="{E2BCBC50-9A7E-47DB-A6B6-D425B434562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547" name="Text Box 257">
          <a:extLst>
            <a:ext uri="{FF2B5EF4-FFF2-40B4-BE49-F238E27FC236}">
              <a16:creationId xmlns:a16="http://schemas.microsoft.com/office/drawing/2014/main" id="{CD17181B-917F-40A5-85A4-6B0791A1EFC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548" name="Text Box 258">
          <a:extLst>
            <a:ext uri="{FF2B5EF4-FFF2-40B4-BE49-F238E27FC236}">
              <a16:creationId xmlns:a16="http://schemas.microsoft.com/office/drawing/2014/main" id="{98B03DBD-CBEE-4C8F-9510-5411FE289D22}"/>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549" name="Text Box 259">
          <a:extLst>
            <a:ext uri="{FF2B5EF4-FFF2-40B4-BE49-F238E27FC236}">
              <a16:creationId xmlns:a16="http://schemas.microsoft.com/office/drawing/2014/main" id="{97802EB9-92EF-4671-9DC4-14904AD0C60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550" name="Text Box 260">
          <a:extLst>
            <a:ext uri="{FF2B5EF4-FFF2-40B4-BE49-F238E27FC236}">
              <a16:creationId xmlns:a16="http://schemas.microsoft.com/office/drawing/2014/main" id="{69350538-1A7F-4907-90F5-38CEAD44BE6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551" name="Text Box 261">
          <a:extLst>
            <a:ext uri="{FF2B5EF4-FFF2-40B4-BE49-F238E27FC236}">
              <a16:creationId xmlns:a16="http://schemas.microsoft.com/office/drawing/2014/main" id="{E013D7AE-0B43-4FEA-8E73-33CBD767CC0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552" name="Text Box 262">
          <a:extLst>
            <a:ext uri="{FF2B5EF4-FFF2-40B4-BE49-F238E27FC236}">
              <a16:creationId xmlns:a16="http://schemas.microsoft.com/office/drawing/2014/main" id="{A59A4581-86EC-4735-B461-EB456CF0D52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553" name="Text Box 263">
          <a:extLst>
            <a:ext uri="{FF2B5EF4-FFF2-40B4-BE49-F238E27FC236}">
              <a16:creationId xmlns:a16="http://schemas.microsoft.com/office/drawing/2014/main" id="{F94061AE-A1B0-470C-8DFE-C6477BCA3E4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554" name="Text Box 264">
          <a:extLst>
            <a:ext uri="{FF2B5EF4-FFF2-40B4-BE49-F238E27FC236}">
              <a16:creationId xmlns:a16="http://schemas.microsoft.com/office/drawing/2014/main" id="{3692A5C1-2DAF-4CB3-9404-057B178481C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55" name="Text Box 271">
          <a:extLst>
            <a:ext uri="{FF2B5EF4-FFF2-40B4-BE49-F238E27FC236}">
              <a16:creationId xmlns:a16="http://schemas.microsoft.com/office/drawing/2014/main" id="{86954E5B-1E65-404A-A6B9-C641EB06C0E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56" name="Text Box 272">
          <a:extLst>
            <a:ext uri="{FF2B5EF4-FFF2-40B4-BE49-F238E27FC236}">
              <a16:creationId xmlns:a16="http://schemas.microsoft.com/office/drawing/2014/main" id="{8BBB1BA7-6389-4A9D-BA5E-F3D88CD9062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57" name="Text Box 273">
          <a:extLst>
            <a:ext uri="{FF2B5EF4-FFF2-40B4-BE49-F238E27FC236}">
              <a16:creationId xmlns:a16="http://schemas.microsoft.com/office/drawing/2014/main" id="{BC456C19-5730-4D02-A672-DCD2F09A475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58" name="Text Box 274">
          <a:extLst>
            <a:ext uri="{FF2B5EF4-FFF2-40B4-BE49-F238E27FC236}">
              <a16:creationId xmlns:a16="http://schemas.microsoft.com/office/drawing/2014/main" id="{3640FFFE-53EB-439E-B200-9D22593FB88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59" name="Text Box 275">
          <a:extLst>
            <a:ext uri="{FF2B5EF4-FFF2-40B4-BE49-F238E27FC236}">
              <a16:creationId xmlns:a16="http://schemas.microsoft.com/office/drawing/2014/main" id="{BF0A5E37-AD4E-4360-BC68-312E0F1364D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60" name="Text Box 276">
          <a:extLst>
            <a:ext uri="{FF2B5EF4-FFF2-40B4-BE49-F238E27FC236}">
              <a16:creationId xmlns:a16="http://schemas.microsoft.com/office/drawing/2014/main" id="{C5875DAF-3C3E-4C7A-9A2A-46D8C003A16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61" name="Text Box 277">
          <a:extLst>
            <a:ext uri="{FF2B5EF4-FFF2-40B4-BE49-F238E27FC236}">
              <a16:creationId xmlns:a16="http://schemas.microsoft.com/office/drawing/2014/main" id="{5D4D0325-D946-498D-91C2-482829D4A89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62" name="Text Box 278">
          <a:extLst>
            <a:ext uri="{FF2B5EF4-FFF2-40B4-BE49-F238E27FC236}">
              <a16:creationId xmlns:a16="http://schemas.microsoft.com/office/drawing/2014/main" id="{D3CCD40D-59E5-4B11-AFAC-79B9711E6A0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63" name="Text Box 279">
          <a:extLst>
            <a:ext uri="{FF2B5EF4-FFF2-40B4-BE49-F238E27FC236}">
              <a16:creationId xmlns:a16="http://schemas.microsoft.com/office/drawing/2014/main" id="{033E94B7-E835-4F8D-9B42-DED0E1CE624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64" name="Text Box 280">
          <a:extLst>
            <a:ext uri="{FF2B5EF4-FFF2-40B4-BE49-F238E27FC236}">
              <a16:creationId xmlns:a16="http://schemas.microsoft.com/office/drawing/2014/main" id="{D0BC06DC-8726-4C7C-AC33-8164EE37030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65" name="Text Box 281">
          <a:extLst>
            <a:ext uri="{FF2B5EF4-FFF2-40B4-BE49-F238E27FC236}">
              <a16:creationId xmlns:a16="http://schemas.microsoft.com/office/drawing/2014/main" id="{82C36D5F-1EC4-40B9-A21F-0D556208DC0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66" name="Text Box 282">
          <a:extLst>
            <a:ext uri="{FF2B5EF4-FFF2-40B4-BE49-F238E27FC236}">
              <a16:creationId xmlns:a16="http://schemas.microsoft.com/office/drawing/2014/main" id="{DC6975C5-7DFE-4908-86E3-64DDDCFB539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67" name="Text Box 283">
          <a:extLst>
            <a:ext uri="{FF2B5EF4-FFF2-40B4-BE49-F238E27FC236}">
              <a16:creationId xmlns:a16="http://schemas.microsoft.com/office/drawing/2014/main" id="{E4644AEA-619A-4020-BDD3-1E856C28A58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68" name="Text Box 284">
          <a:extLst>
            <a:ext uri="{FF2B5EF4-FFF2-40B4-BE49-F238E27FC236}">
              <a16:creationId xmlns:a16="http://schemas.microsoft.com/office/drawing/2014/main" id="{FAC1E8E3-DFF9-4FDB-8E4C-2D7F1249187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69" name="Text Box 285">
          <a:extLst>
            <a:ext uri="{FF2B5EF4-FFF2-40B4-BE49-F238E27FC236}">
              <a16:creationId xmlns:a16="http://schemas.microsoft.com/office/drawing/2014/main" id="{5E14C0BA-2903-4809-8068-C7F0C6D6740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70" name="Text Box 286">
          <a:extLst>
            <a:ext uri="{FF2B5EF4-FFF2-40B4-BE49-F238E27FC236}">
              <a16:creationId xmlns:a16="http://schemas.microsoft.com/office/drawing/2014/main" id="{904B40A1-AA7C-4507-B371-875D9C80793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71" name="Text Box 287">
          <a:extLst>
            <a:ext uri="{FF2B5EF4-FFF2-40B4-BE49-F238E27FC236}">
              <a16:creationId xmlns:a16="http://schemas.microsoft.com/office/drawing/2014/main" id="{816626EC-0659-4C26-B785-1C3E365423B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72" name="Text Box 288">
          <a:extLst>
            <a:ext uri="{FF2B5EF4-FFF2-40B4-BE49-F238E27FC236}">
              <a16:creationId xmlns:a16="http://schemas.microsoft.com/office/drawing/2014/main" id="{E66A72C6-014B-4A12-962E-3DFC8AA8E3B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73" name="Text Box 289">
          <a:extLst>
            <a:ext uri="{FF2B5EF4-FFF2-40B4-BE49-F238E27FC236}">
              <a16:creationId xmlns:a16="http://schemas.microsoft.com/office/drawing/2014/main" id="{C359C4A9-8BB2-4CE9-B812-9A434E344A6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74" name="Text Box 290">
          <a:extLst>
            <a:ext uri="{FF2B5EF4-FFF2-40B4-BE49-F238E27FC236}">
              <a16:creationId xmlns:a16="http://schemas.microsoft.com/office/drawing/2014/main" id="{1BC493C4-14C8-4A38-A1C4-9216B5D217B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575" name="Text Box 291">
          <a:extLst>
            <a:ext uri="{FF2B5EF4-FFF2-40B4-BE49-F238E27FC236}">
              <a16:creationId xmlns:a16="http://schemas.microsoft.com/office/drawing/2014/main" id="{2D035F43-574E-4580-B773-F0C69FE0AB9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576" name="Text Box 292">
          <a:extLst>
            <a:ext uri="{FF2B5EF4-FFF2-40B4-BE49-F238E27FC236}">
              <a16:creationId xmlns:a16="http://schemas.microsoft.com/office/drawing/2014/main" id="{8366AC08-64B2-4640-99DB-9CAD26AB495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577" name="Text Box 293">
          <a:extLst>
            <a:ext uri="{FF2B5EF4-FFF2-40B4-BE49-F238E27FC236}">
              <a16:creationId xmlns:a16="http://schemas.microsoft.com/office/drawing/2014/main" id="{C9F70D89-ABC6-4556-B4E0-503763828E7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578" name="Text Box 294">
          <a:extLst>
            <a:ext uri="{FF2B5EF4-FFF2-40B4-BE49-F238E27FC236}">
              <a16:creationId xmlns:a16="http://schemas.microsoft.com/office/drawing/2014/main" id="{E2AEA272-8BDD-4BA0-91A5-60A12047FD9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579" name="Text Box 15">
          <a:extLst>
            <a:ext uri="{FF2B5EF4-FFF2-40B4-BE49-F238E27FC236}">
              <a16:creationId xmlns:a16="http://schemas.microsoft.com/office/drawing/2014/main" id="{AA8BCB59-0AE6-4FCF-9D52-9F4B7531B8D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580" name="Text Box 16">
          <a:extLst>
            <a:ext uri="{FF2B5EF4-FFF2-40B4-BE49-F238E27FC236}">
              <a16:creationId xmlns:a16="http://schemas.microsoft.com/office/drawing/2014/main" id="{65D5E763-A31E-474E-8E02-00EA63C70A2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581" name="Text Box 17">
          <a:extLst>
            <a:ext uri="{FF2B5EF4-FFF2-40B4-BE49-F238E27FC236}">
              <a16:creationId xmlns:a16="http://schemas.microsoft.com/office/drawing/2014/main" id="{DA98D57B-22B3-496A-924C-8F460C809FC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582" name="Text Box 18">
          <a:extLst>
            <a:ext uri="{FF2B5EF4-FFF2-40B4-BE49-F238E27FC236}">
              <a16:creationId xmlns:a16="http://schemas.microsoft.com/office/drawing/2014/main" id="{A11A0A48-9F45-4F34-9F77-5F87076D415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583" name="Text Box 19">
          <a:extLst>
            <a:ext uri="{FF2B5EF4-FFF2-40B4-BE49-F238E27FC236}">
              <a16:creationId xmlns:a16="http://schemas.microsoft.com/office/drawing/2014/main" id="{B5CBFCFC-BACC-43E5-B5F5-004C38DADAA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584" name="Text Box 20">
          <a:extLst>
            <a:ext uri="{FF2B5EF4-FFF2-40B4-BE49-F238E27FC236}">
              <a16:creationId xmlns:a16="http://schemas.microsoft.com/office/drawing/2014/main" id="{7D8694FA-BD41-4FF1-A73C-AFD4ABAC6E7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585" name="Text Box 21">
          <a:extLst>
            <a:ext uri="{FF2B5EF4-FFF2-40B4-BE49-F238E27FC236}">
              <a16:creationId xmlns:a16="http://schemas.microsoft.com/office/drawing/2014/main" id="{9B687ACB-D1C0-4F65-8790-CF4EBF33B8D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586" name="Text Box 22">
          <a:extLst>
            <a:ext uri="{FF2B5EF4-FFF2-40B4-BE49-F238E27FC236}">
              <a16:creationId xmlns:a16="http://schemas.microsoft.com/office/drawing/2014/main" id="{FF26181D-6C4F-4AB2-834F-F6735092628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587" name="Text Box 23">
          <a:extLst>
            <a:ext uri="{FF2B5EF4-FFF2-40B4-BE49-F238E27FC236}">
              <a16:creationId xmlns:a16="http://schemas.microsoft.com/office/drawing/2014/main" id="{E75BE706-4CD8-4088-9243-B0545CEB458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588" name="Text Box 24">
          <a:extLst>
            <a:ext uri="{FF2B5EF4-FFF2-40B4-BE49-F238E27FC236}">
              <a16:creationId xmlns:a16="http://schemas.microsoft.com/office/drawing/2014/main" id="{A2B6761B-0D2F-42B4-8A49-05F08887A62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589" name="Text Box 25">
          <a:extLst>
            <a:ext uri="{FF2B5EF4-FFF2-40B4-BE49-F238E27FC236}">
              <a16:creationId xmlns:a16="http://schemas.microsoft.com/office/drawing/2014/main" id="{0E2FD524-CFEC-4F97-98E8-244F0680BE0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590" name="Text Box 26">
          <a:extLst>
            <a:ext uri="{FF2B5EF4-FFF2-40B4-BE49-F238E27FC236}">
              <a16:creationId xmlns:a16="http://schemas.microsoft.com/office/drawing/2014/main" id="{BD81A63D-1C6E-4123-A8B1-4F664FFC08D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591" name="Text Box 27">
          <a:extLst>
            <a:ext uri="{FF2B5EF4-FFF2-40B4-BE49-F238E27FC236}">
              <a16:creationId xmlns:a16="http://schemas.microsoft.com/office/drawing/2014/main" id="{3672AAED-2E11-4CE5-A084-A2DC12BE7AF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592" name="Text Box 28">
          <a:extLst>
            <a:ext uri="{FF2B5EF4-FFF2-40B4-BE49-F238E27FC236}">
              <a16:creationId xmlns:a16="http://schemas.microsoft.com/office/drawing/2014/main" id="{94F7B685-AD51-4FD3-A8B0-ACE9ADDB864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593" name="Text Box 29">
          <a:extLst>
            <a:ext uri="{FF2B5EF4-FFF2-40B4-BE49-F238E27FC236}">
              <a16:creationId xmlns:a16="http://schemas.microsoft.com/office/drawing/2014/main" id="{D969A5A7-F8F5-433F-AE12-D8E18E3C16C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594" name="Text Box 30">
          <a:extLst>
            <a:ext uri="{FF2B5EF4-FFF2-40B4-BE49-F238E27FC236}">
              <a16:creationId xmlns:a16="http://schemas.microsoft.com/office/drawing/2014/main" id="{89E287A9-9237-4169-8EAF-1532710FDB2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595" name="Text Box 31">
          <a:extLst>
            <a:ext uri="{FF2B5EF4-FFF2-40B4-BE49-F238E27FC236}">
              <a16:creationId xmlns:a16="http://schemas.microsoft.com/office/drawing/2014/main" id="{5FE6C9AF-0BD9-4AF5-A59E-41766A52A06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596" name="Text Box 32">
          <a:extLst>
            <a:ext uri="{FF2B5EF4-FFF2-40B4-BE49-F238E27FC236}">
              <a16:creationId xmlns:a16="http://schemas.microsoft.com/office/drawing/2014/main" id="{3EF7852C-A888-4FB6-81B4-2FAA0BF4D68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597" name="Text Box 33">
          <a:extLst>
            <a:ext uri="{FF2B5EF4-FFF2-40B4-BE49-F238E27FC236}">
              <a16:creationId xmlns:a16="http://schemas.microsoft.com/office/drawing/2014/main" id="{679E675E-938C-4CB7-8247-F2013BB6758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598" name="Text Box 34">
          <a:extLst>
            <a:ext uri="{FF2B5EF4-FFF2-40B4-BE49-F238E27FC236}">
              <a16:creationId xmlns:a16="http://schemas.microsoft.com/office/drawing/2014/main" id="{4FFD7EA9-148D-4872-8624-AB0205999E9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599" name="Text Box 35">
          <a:extLst>
            <a:ext uri="{FF2B5EF4-FFF2-40B4-BE49-F238E27FC236}">
              <a16:creationId xmlns:a16="http://schemas.microsoft.com/office/drawing/2014/main" id="{CFED7729-824C-4D81-9FCA-5A08FCE9CD2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00" name="Text Box 36">
          <a:extLst>
            <a:ext uri="{FF2B5EF4-FFF2-40B4-BE49-F238E27FC236}">
              <a16:creationId xmlns:a16="http://schemas.microsoft.com/office/drawing/2014/main" id="{63BCA80F-F2EE-49CE-8186-4F481FE577E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01" name="Text Box 37">
          <a:extLst>
            <a:ext uri="{FF2B5EF4-FFF2-40B4-BE49-F238E27FC236}">
              <a16:creationId xmlns:a16="http://schemas.microsoft.com/office/drawing/2014/main" id="{89C6398B-BCFE-4825-A697-CDC6C65B978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02" name="Text Box 38">
          <a:extLst>
            <a:ext uri="{FF2B5EF4-FFF2-40B4-BE49-F238E27FC236}">
              <a16:creationId xmlns:a16="http://schemas.microsoft.com/office/drawing/2014/main" id="{9AEECE07-F5E9-4E1E-8883-7AEA2104D5A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03" name="Text Box 83">
          <a:extLst>
            <a:ext uri="{FF2B5EF4-FFF2-40B4-BE49-F238E27FC236}">
              <a16:creationId xmlns:a16="http://schemas.microsoft.com/office/drawing/2014/main" id="{7E0C8843-8ACC-4C57-8FD5-1D911AB25A6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04" name="Text Box 84">
          <a:extLst>
            <a:ext uri="{FF2B5EF4-FFF2-40B4-BE49-F238E27FC236}">
              <a16:creationId xmlns:a16="http://schemas.microsoft.com/office/drawing/2014/main" id="{8A288305-78B7-4B46-B309-9B285C83845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05" name="Text Box 85">
          <a:extLst>
            <a:ext uri="{FF2B5EF4-FFF2-40B4-BE49-F238E27FC236}">
              <a16:creationId xmlns:a16="http://schemas.microsoft.com/office/drawing/2014/main" id="{61E3A265-29B4-4287-B32B-E7EA86A56D8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06" name="Text Box 86">
          <a:extLst>
            <a:ext uri="{FF2B5EF4-FFF2-40B4-BE49-F238E27FC236}">
              <a16:creationId xmlns:a16="http://schemas.microsoft.com/office/drawing/2014/main" id="{5BD3425A-BC6B-47C0-8088-1409E155C7D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07" name="Text Box 87">
          <a:extLst>
            <a:ext uri="{FF2B5EF4-FFF2-40B4-BE49-F238E27FC236}">
              <a16:creationId xmlns:a16="http://schemas.microsoft.com/office/drawing/2014/main" id="{E16219A5-298C-4FB3-8308-C6AE4743853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08" name="Text Box 88">
          <a:extLst>
            <a:ext uri="{FF2B5EF4-FFF2-40B4-BE49-F238E27FC236}">
              <a16:creationId xmlns:a16="http://schemas.microsoft.com/office/drawing/2014/main" id="{A9C96E59-9D1E-4FCC-A58F-EF912D7567F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09" name="Text Box 89">
          <a:extLst>
            <a:ext uri="{FF2B5EF4-FFF2-40B4-BE49-F238E27FC236}">
              <a16:creationId xmlns:a16="http://schemas.microsoft.com/office/drawing/2014/main" id="{FD4EFE96-D0C2-4550-A1C3-C5E6FE453A0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10" name="Text Box 90">
          <a:extLst>
            <a:ext uri="{FF2B5EF4-FFF2-40B4-BE49-F238E27FC236}">
              <a16:creationId xmlns:a16="http://schemas.microsoft.com/office/drawing/2014/main" id="{C29C0B0A-87FA-4408-BF15-5FA107932A2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11" name="Text Box 91">
          <a:extLst>
            <a:ext uri="{FF2B5EF4-FFF2-40B4-BE49-F238E27FC236}">
              <a16:creationId xmlns:a16="http://schemas.microsoft.com/office/drawing/2014/main" id="{FC6D8A19-6A62-477A-8E4C-A2E18E14D84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12" name="Text Box 92">
          <a:extLst>
            <a:ext uri="{FF2B5EF4-FFF2-40B4-BE49-F238E27FC236}">
              <a16:creationId xmlns:a16="http://schemas.microsoft.com/office/drawing/2014/main" id="{CEE9EC0B-7B96-4474-811A-5872C1AC377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13" name="Text Box 93">
          <a:extLst>
            <a:ext uri="{FF2B5EF4-FFF2-40B4-BE49-F238E27FC236}">
              <a16:creationId xmlns:a16="http://schemas.microsoft.com/office/drawing/2014/main" id="{C8BB647D-21FF-43AD-86AF-A1AAA71F644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14" name="Text Box 94">
          <a:extLst>
            <a:ext uri="{FF2B5EF4-FFF2-40B4-BE49-F238E27FC236}">
              <a16:creationId xmlns:a16="http://schemas.microsoft.com/office/drawing/2014/main" id="{F1F70AD5-84CC-4146-9356-D2B90B2B9C1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15" name="Text Box 95">
          <a:extLst>
            <a:ext uri="{FF2B5EF4-FFF2-40B4-BE49-F238E27FC236}">
              <a16:creationId xmlns:a16="http://schemas.microsoft.com/office/drawing/2014/main" id="{F86AAE17-2E41-45D3-87B4-93B3EC399BC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16" name="Text Box 96">
          <a:extLst>
            <a:ext uri="{FF2B5EF4-FFF2-40B4-BE49-F238E27FC236}">
              <a16:creationId xmlns:a16="http://schemas.microsoft.com/office/drawing/2014/main" id="{07A4F538-AADB-48D6-9510-0858A03C7BA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17" name="Text Box 97">
          <a:extLst>
            <a:ext uri="{FF2B5EF4-FFF2-40B4-BE49-F238E27FC236}">
              <a16:creationId xmlns:a16="http://schemas.microsoft.com/office/drawing/2014/main" id="{DCB6F64D-6565-4A56-B5E8-002CA27A4A8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18" name="Text Box 98">
          <a:extLst>
            <a:ext uri="{FF2B5EF4-FFF2-40B4-BE49-F238E27FC236}">
              <a16:creationId xmlns:a16="http://schemas.microsoft.com/office/drawing/2014/main" id="{408EE1FE-AB39-45E0-9B4B-F24EB5B6178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19" name="Text Box 99">
          <a:extLst>
            <a:ext uri="{FF2B5EF4-FFF2-40B4-BE49-F238E27FC236}">
              <a16:creationId xmlns:a16="http://schemas.microsoft.com/office/drawing/2014/main" id="{C4594724-225B-43BC-B60C-6184B9440C9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20" name="Text Box 100">
          <a:extLst>
            <a:ext uri="{FF2B5EF4-FFF2-40B4-BE49-F238E27FC236}">
              <a16:creationId xmlns:a16="http://schemas.microsoft.com/office/drawing/2014/main" id="{0C6F5FEB-519B-4073-BEC8-E869D507EA0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21" name="Text Box 101">
          <a:extLst>
            <a:ext uri="{FF2B5EF4-FFF2-40B4-BE49-F238E27FC236}">
              <a16:creationId xmlns:a16="http://schemas.microsoft.com/office/drawing/2014/main" id="{25D76951-31FA-484A-89FE-52CD07AFA0D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22" name="Text Box 102">
          <a:extLst>
            <a:ext uri="{FF2B5EF4-FFF2-40B4-BE49-F238E27FC236}">
              <a16:creationId xmlns:a16="http://schemas.microsoft.com/office/drawing/2014/main" id="{3CCA1AB5-FC6C-4FE4-9D93-6E47601EF39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23" name="Text Box 103">
          <a:extLst>
            <a:ext uri="{FF2B5EF4-FFF2-40B4-BE49-F238E27FC236}">
              <a16:creationId xmlns:a16="http://schemas.microsoft.com/office/drawing/2014/main" id="{6A0615A6-D461-4C6B-BB4E-3A3793CBFC9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24" name="Text Box 104">
          <a:extLst>
            <a:ext uri="{FF2B5EF4-FFF2-40B4-BE49-F238E27FC236}">
              <a16:creationId xmlns:a16="http://schemas.microsoft.com/office/drawing/2014/main" id="{16018457-E5C6-4C0A-B3C9-E7ADC17104E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25" name="Text Box 105">
          <a:extLst>
            <a:ext uri="{FF2B5EF4-FFF2-40B4-BE49-F238E27FC236}">
              <a16:creationId xmlns:a16="http://schemas.microsoft.com/office/drawing/2014/main" id="{A0E91F15-94ED-4939-9A1F-6EFA03308AD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26" name="Text Box 106">
          <a:extLst>
            <a:ext uri="{FF2B5EF4-FFF2-40B4-BE49-F238E27FC236}">
              <a16:creationId xmlns:a16="http://schemas.microsoft.com/office/drawing/2014/main" id="{607C5FE8-D030-447A-9F2B-15188B0800D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27" name="Text Box 203">
          <a:extLst>
            <a:ext uri="{FF2B5EF4-FFF2-40B4-BE49-F238E27FC236}">
              <a16:creationId xmlns:a16="http://schemas.microsoft.com/office/drawing/2014/main" id="{EFDD905F-2C2C-4202-A7A0-97B2D96F510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28" name="Text Box 204">
          <a:extLst>
            <a:ext uri="{FF2B5EF4-FFF2-40B4-BE49-F238E27FC236}">
              <a16:creationId xmlns:a16="http://schemas.microsoft.com/office/drawing/2014/main" id="{F4737257-155E-46D4-85BE-6D16A344F88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29" name="Text Box 205">
          <a:extLst>
            <a:ext uri="{FF2B5EF4-FFF2-40B4-BE49-F238E27FC236}">
              <a16:creationId xmlns:a16="http://schemas.microsoft.com/office/drawing/2014/main" id="{5FB1B86C-0867-46BD-97BB-C30EBB944AB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30" name="Text Box 206">
          <a:extLst>
            <a:ext uri="{FF2B5EF4-FFF2-40B4-BE49-F238E27FC236}">
              <a16:creationId xmlns:a16="http://schemas.microsoft.com/office/drawing/2014/main" id="{B135D249-C431-4D9A-BBFE-0B8676CB963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31" name="Text Box 207">
          <a:extLst>
            <a:ext uri="{FF2B5EF4-FFF2-40B4-BE49-F238E27FC236}">
              <a16:creationId xmlns:a16="http://schemas.microsoft.com/office/drawing/2014/main" id="{DEDA085B-8913-47BA-9E19-76A4BB4B5B7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32" name="Text Box 208">
          <a:extLst>
            <a:ext uri="{FF2B5EF4-FFF2-40B4-BE49-F238E27FC236}">
              <a16:creationId xmlns:a16="http://schemas.microsoft.com/office/drawing/2014/main" id="{1AB77BE5-5D3C-461B-9DD5-5B9C605C763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33" name="Text Box 209">
          <a:extLst>
            <a:ext uri="{FF2B5EF4-FFF2-40B4-BE49-F238E27FC236}">
              <a16:creationId xmlns:a16="http://schemas.microsoft.com/office/drawing/2014/main" id="{6E0B5813-7295-4C88-9ED0-3FB77665B5B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34" name="Text Box 210">
          <a:extLst>
            <a:ext uri="{FF2B5EF4-FFF2-40B4-BE49-F238E27FC236}">
              <a16:creationId xmlns:a16="http://schemas.microsoft.com/office/drawing/2014/main" id="{8023FAE2-BFEC-44FA-97D1-917C657D858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35" name="Text Box 211">
          <a:extLst>
            <a:ext uri="{FF2B5EF4-FFF2-40B4-BE49-F238E27FC236}">
              <a16:creationId xmlns:a16="http://schemas.microsoft.com/office/drawing/2014/main" id="{B9BA54EF-D293-4A72-8AF9-15F81AD69A2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36" name="Text Box 212">
          <a:extLst>
            <a:ext uri="{FF2B5EF4-FFF2-40B4-BE49-F238E27FC236}">
              <a16:creationId xmlns:a16="http://schemas.microsoft.com/office/drawing/2014/main" id="{55FB7368-624D-41EE-9FF0-D58622282A4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37" name="Text Box 213">
          <a:extLst>
            <a:ext uri="{FF2B5EF4-FFF2-40B4-BE49-F238E27FC236}">
              <a16:creationId xmlns:a16="http://schemas.microsoft.com/office/drawing/2014/main" id="{1A808A6D-4D0B-43A2-91ED-41276C428C0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38" name="Text Box 214">
          <a:extLst>
            <a:ext uri="{FF2B5EF4-FFF2-40B4-BE49-F238E27FC236}">
              <a16:creationId xmlns:a16="http://schemas.microsoft.com/office/drawing/2014/main" id="{CE80506E-13AB-4767-BC24-2B56326ACA3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39" name="Text Box 215">
          <a:extLst>
            <a:ext uri="{FF2B5EF4-FFF2-40B4-BE49-F238E27FC236}">
              <a16:creationId xmlns:a16="http://schemas.microsoft.com/office/drawing/2014/main" id="{9513405C-9594-4B52-BB6E-23AE981B0DE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40" name="Text Box 216">
          <a:extLst>
            <a:ext uri="{FF2B5EF4-FFF2-40B4-BE49-F238E27FC236}">
              <a16:creationId xmlns:a16="http://schemas.microsoft.com/office/drawing/2014/main" id="{DB587DA9-B287-419A-8321-53B76F7E619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41" name="Text Box 217">
          <a:extLst>
            <a:ext uri="{FF2B5EF4-FFF2-40B4-BE49-F238E27FC236}">
              <a16:creationId xmlns:a16="http://schemas.microsoft.com/office/drawing/2014/main" id="{45BF0FC7-1139-47BF-A9A5-0676CF43FA1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42" name="Text Box 218">
          <a:extLst>
            <a:ext uri="{FF2B5EF4-FFF2-40B4-BE49-F238E27FC236}">
              <a16:creationId xmlns:a16="http://schemas.microsoft.com/office/drawing/2014/main" id="{ED737A26-C99C-4829-B45C-3A0FF3DB76F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43" name="Text Box 219">
          <a:extLst>
            <a:ext uri="{FF2B5EF4-FFF2-40B4-BE49-F238E27FC236}">
              <a16:creationId xmlns:a16="http://schemas.microsoft.com/office/drawing/2014/main" id="{583C23D6-38C2-4649-AC26-0FBCBF47C16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44" name="Text Box 220">
          <a:extLst>
            <a:ext uri="{FF2B5EF4-FFF2-40B4-BE49-F238E27FC236}">
              <a16:creationId xmlns:a16="http://schemas.microsoft.com/office/drawing/2014/main" id="{4B26D297-C16F-42EF-A0C8-748DEB46DAB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45" name="Text Box 221">
          <a:extLst>
            <a:ext uri="{FF2B5EF4-FFF2-40B4-BE49-F238E27FC236}">
              <a16:creationId xmlns:a16="http://schemas.microsoft.com/office/drawing/2014/main" id="{11A52000-FECB-4178-BFDE-80B25586274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46" name="Text Box 222">
          <a:extLst>
            <a:ext uri="{FF2B5EF4-FFF2-40B4-BE49-F238E27FC236}">
              <a16:creationId xmlns:a16="http://schemas.microsoft.com/office/drawing/2014/main" id="{A8F854AB-65D5-4C96-BA3C-0940492F1F8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47" name="Text Box 223">
          <a:extLst>
            <a:ext uri="{FF2B5EF4-FFF2-40B4-BE49-F238E27FC236}">
              <a16:creationId xmlns:a16="http://schemas.microsoft.com/office/drawing/2014/main" id="{AA570D77-1441-412C-89C2-69A9E46F7D6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48" name="Text Box 224">
          <a:extLst>
            <a:ext uri="{FF2B5EF4-FFF2-40B4-BE49-F238E27FC236}">
              <a16:creationId xmlns:a16="http://schemas.microsoft.com/office/drawing/2014/main" id="{B8E44339-2D93-4EEE-85C8-8422228DCB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49" name="Text Box 225">
          <a:extLst>
            <a:ext uri="{FF2B5EF4-FFF2-40B4-BE49-F238E27FC236}">
              <a16:creationId xmlns:a16="http://schemas.microsoft.com/office/drawing/2014/main" id="{B017E7D0-0B1B-4D03-A90B-F522FFFC07B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50" name="Text Box 226">
          <a:extLst>
            <a:ext uri="{FF2B5EF4-FFF2-40B4-BE49-F238E27FC236}">
              <a16:creationId xmlns:a16="http://schemas.microsoft.com/office/drawing/2014/main" id="{CBF71E0D-228C-4A68-9056-95C2E9BA2C2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51" name="Text Box 271">
          <a:extLst>
            <a:ext uri="{FF2B5EF4-FFF2-40B4-BE49-F238E27FC236}">
              <a16:creationId xmlns:a16="http://schemas.microsoft.com/office/drawing/2014/main" id="{26330848-30E4-4BF2-9064-99B7D5505A3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52" name="Text Box 272">
          <a:extLst>
            <a:ext uri="{FF2B5EF4-FFF2-40B4-BE49-F238E27FC236}">
              <a16:creationId xmlns:a16="http://schemas.microsoft.com/office/drawing/2014/main" id="{A0E1E8BB-3199-4707-9DB2-8FA334DDD32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53" name="Text Box 273">
          <a:extLst>
            <a:ext uri="{FF2B5EF4-FFF2-40B4-BE49-F238E27FC236}">
              <a16:creationId xmlns:a16="http://schemas.microsoft.com/office/drawing/2014/main" id="{939E5007-8E8E-4E9A-8E95-F5382A4031F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54" name="Text Box 274">
          <a:extLst>
            <a:ext uri="{FF2B5EF4-FFF2-40B4-BE49-F238E27FC236}">
              <a16:creationId xmlns:a16="http://schemas.microsoft.com/office/drawing/2014/main" id="{4F16390B-392B-4D71-AA5B-FCE1B6FA5BE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55" name="Text Box 275">
          <a:extLst>
            <a:ext uri="{FF2B5EF4-FFF2-40B4-BE49-F238E27FC236}">
              <a16:creationId xmlns:a16="http://schemas.microsoft.com/office/drawing/2014/main" id="{54D9E604-823B-41F0-8F4C-D3563DF1C2E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56" name="Text Box 276">
          <a:extLst>
            <a:ext uri="{FF2B5EF4-FFF2-40B4-BE49-F238E27FC236}">
              <a16:creationId xmlns:a16="http://schemas.microsoft.com/office/drawing/2014/main" id="{D6F958BD-C7D0-47E3-BEE9-0704BECDCCD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57" name="Text Box 277">
          <a:extLst>
            <a:ext uri="{FF2B5EF4-FFF2-40B4-BE49-F238E27FC236}">
              <a16:creationId xmlns:a16="http://schemas.microsoft.com/office/drawing/2014/main" id="{E9F2EED9-7C15-478A-BFE8-00F9DD64D39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58" name="Text Box 278">
          <a:extLst>
            <a:ext uri="{FF2B5EF4-FFF2-40B4-BE49-F238E27FC236}">
              <a16:creationId xmlns:a16="http://schemas.microsoft.com/office/drawing/2014/main" id="{B0A3254B-5972-46AF-8491-DF8B27EBCA3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59" name="Text Box 279">
          <a:extLst>
            <a:ext uri="{FF2B5EF4-FFF2-40B4-BE49-F238E27FC236}">
              <a16:creationId xmlns:a16="http://schemas.microsoft.com/office/drawing/2014/main" id="{DD501F73-353E-425F-B020-9D5E4C4B28F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60" name="Text Box 280">
          <a:extLst>
            <a:ext uri="{FF2B5EF4-FFF2-40B4-BE49-F238E27FC236}">
              <a16:creationId xmlns:a16="http://schemas.microsoft.com/office/drawing/2014/main" id="{6A9D1B39-DB89-44C1-8A69-B589E894310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61" name="Text Box 281">
          <a:extLst>
            <a:ext uri="{FF2B5EF4-FFF2-40B4-BE49-F238E27FC236}">
              <a16:creationId xmlns:a16="http://schemas.microsoft.com/office/drawing/2014/main" id="{02D00334-5F39-45F8-A8F0-690A6C02CA5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62" name="Text Box 282">
          <a:extLst>
            <a:ext uri="{FF2B5EF4-FFF2-40B4-BE49-F238E27FC236}">
              <a16:creationId xmlns:a16="http://schemas.microsoft.com/office/drawing/2014/main" id="{83F61781-589F-4228-BEF6-9C9F9BE0859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63" name="Text Box 283">
          <a:extLst>
            <a:ext uri="{FF2B5EF4-FFF2-40B4-BE49-F238E27FC236}">
              <a16:creationId xmlns:a16="http://schemas.microsoft.com/office/drawing/2014/main" id="{CB266C73-5C1B-40F6-9BC5-6CEB901686B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64" name="Text Box 284">
          <a:extLst>
            <a:ext uri="{FF2B5EF4-FFF2-40B4-BE49-F238E27FC236}">
              <a16:creationId xmlns:a16="http://schemas.microsoft.com/office/drawing/2014/main" id="{B7C04690-976F-44AE-91EF-D0110C06E24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65" name="Text Box 285">
          <a:extLst>
            <a:ext uri="{FF2B5EF4-FFF2-40B4-BE49-F238E27FC236}">
              <a16:creationId xmlns:a16="http://schemas.microsoft.com/office/drawing/2014/main" id="{8CFE66FC-105C-4A4C-A88C-5B2E670D884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66" name="Text Box 286">
          <a:extLst>
            <a:ext uri="{FF2B5EF4-FFF2-40B4-BE49-F238E27FC236}">
              <a16:creationId xmlns:a16="http://schemas.microsoft.com/office/drawing/2014/main" id="{0746CE5B-A08A-4E58-842A-66DCB28E232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67" name="Text Box 287">
          <a:extLst>
            <a:ext uri="{FF2B5EF4-FFF2-40B4-BE49-F238E27FC236}">
              <a16:creationId xmlns:a16="http://schemas.microsoft.com/office/drawing/2014/main" id="{AF02F1E8-07DF-4092-BC52-14AE363BD56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68" name="Text Box 288">
          <a:extLst>
            <a:ext uri="{FF2B5EF4-FFF2-40B4-BE49-F238E27FC236}">
              <a16:creationId xmlns:a16="http://schemas.microsoft.com/office/drawing/2014/main" id="{83AEDCF6-FA70-4F80-9DAC-D48CF02BBC0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669" name="Text Box 289">
          <a:extLst>
            <a:ext uri="{FF2B5EF4-FFF2-40B4-BE49-F238E27FC236}">
              <a16:creationId xmlns:a16="http://schemas.microsoft.com/office/drawing/2014/main" id="{271BB916-63D0-4258-8AD2-DD7760FF787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670" name="Text Box 290">
          <a:extLst>
            <a:ext uri="{FF2B5EF4-FFF2-40B4-BE49-F238E27FC236}">
              <a16:creationId xmlns:a16="http://schemas.microsoft.com/office/drawing/2014/main" id="{A385510F-98D9-4946-A680-8BA0CBDC838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671" name="Text Box 293">
          <a:extLst>
            <a:ext uri="{FF2B5EF4-FFF2-40B4-BE49-F238E27FC236}">
              <a16:creationId xmlns:a16="http://schemas.microsoft.com/office/drawing/2014/main" id="{68B150C6-1C99-4154-8CB2-29D6EDEBAE8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672" name="Text Box 294">
          <a:extLst>
            <a:ext uri="{FF2B5EF4-FFF2-40B4-BE49-F238E27FC236}">
              <a16:creationId xmlns:a16="http://schemas.microsoft.com/office/drawing/2014/main" id="{C573C5CE-0F9B-4492-BED8-6054140F6A2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673" name="Text Box 15">
          <a:extLst>
            <a:ext uri="{FF2B5EF4-FFF2-40B4-BE49-F238E27FC236}">
              <a16:creationId xmlns:a16="http://schemas.microsoft.com/office/drawing/2014/main" id="{1872A4E2-06CB-408B-B9CA-106C0ABAD1D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674" name="Text Box 16">
          <a:extLst>
            <a:ext uri="{FF2B5EF4-FFF2-40B4-BE49-F238E27FC236}">
              <a16:creationId xmlns:a16="http://schemas.microsoft.com/office/drawing/2014/main" id="{6D41C639-EAB1-4864-8E57-8BA7E4EC9DE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675" name="Text Box 17">
          <a:extLst>
            <a:ext uri="{FF2B5EF4-FFF2-40B4-BE49-F238E27FC236}">
              <a16:creationId xmlns:a16="http://schemas.microsoft.com/office/drawing/2014/main" id="{A8AA92CB-1128-45AC-836F-521E77DBAC3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676" name="Text Box 18">
          <a:extLst>
            <a:ext uri="{FF2B5EF4-FFF2-40B4-BE49-F238E27FC236}">
              <a16:creationId xmlns:a16="http://schemas.microsoft.com/office/drawing/2014/main" id="{3A925A3E-DAD8-4B0A-B92D-6413C5A7401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677" name="Text Box 19">
          <a:extLst>
            <a:ext uri="{FF2B5EF4-FFF2-40B4-BE49-F238E27FC236}">
              <a16:creationId xmlns:a16="http://schemas.microsoft.com/office/drawing/2014/main" id="{649D1EFB-0DCF-4D8C-A1C0-E916AD43DCA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678" name="Text Box 20">
          <a:extLst>
            <a:ext uri="{FF2B5EF4-FFF2-40B4-BE49-F238E27FC236}">
              <a16:creationId xmlns:a16="http://schemas.microsoft.com/office/drawing/2014/main" id="{A7FFBD4F-3ACB-4C5C-9E18-2C1EF1F832C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679" name="Text Box 21">
          <a:extLst>
            <a:ext uri="{FF2B5EF4-FFF2-40B4-BE49-F238E27FC236}">
              <a16:creationId xmlns:a16="http://schemas.microsoft.com/office/drawing/2014/main" id="{74F62D35-0D3C-4BA3-BC9C-30B367B662C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680" name="Text Box 22">
          <a:extLst>
            <a:ext uri="{FF2B5EF4-FFF2-40B4-BE49-F238E27FC236}">
              <a16:creationId xmlns:a16="http://schemas.microsoft.com/office/drawing/2014/main" id="{BD4E4BAD-DFF3-43E2-9CE1-AEFD5EF8E99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681" name="Text Box 23">
          <a:extLst>
            <a:ext uri="{FF2B5EF4-FFF2-40B4-BE49-F238E27FC236}">
              <a16:creationId xmlns:a16="http://schemas.microsoft.com/office/drawing/2014/main" id="{D01ED262-BC9D-4910-9638-CF39EA1D7AC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682" name="Text Box 24">
          <a:extLst>
            <a:ext uri="{FF2B5EF4-FFF2-40B4-BE49-F238E27FC236}">
              <a16:creationId xmlns:a16="http://schemas.microsoft.com/office/drawing/2014/main" id="{CB4979EE-D656-436E-A3C7-7A3AD26618A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683" name="Text Box 25">
          <a:extLst>
            <a:ext uri="{FF2B5EF4-FFF2-40B4-BE49-F238E27FC236}">
              <a16:creationId xmlns:a16="http://schemas.microsoft.com/office/drawing/2014/main" id="{EABF2099-FAB1-4BA9-AF8A-CF1454AE31D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684" name="Text Box 26">
          <a:extLst>
            <a:ext uri="{FF2B5EF4-FFF2-40B4-BE49-F238E27FC236}">
              <a16:creationId xmlns:a16="http://schemas.microsoft.com/office/drawing/2014/main" id="{24B7C0B9-8A64-4F6B-B77B-F48F0E2E748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685" name="Text Box 27">
          <a:extLst>
            <a:ext uri="{FF2B5EF4-FFF2-40B4-BE49-F238E27FC236}">
              <a16:creationId xmlns:a16="http://schemas.microsoft.com/office/drawing/2014/main" id="{CC7FB006-7F67-48CC-866F-12272DF3C28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686" name="Text Box 28">
          <a:extLst>
            <a:ext uri="{FF2B5EF4-FFF2-40B4-BE49-F238E27FC236}">
              <a16:creationId xmlns:a16="http://schemas.microsoft.com/office/drawing/2014/main" id="{E7F80552-C05E-4A3E-87D6-9E6C096A4B2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687" name="Text Box 29">
          <a:extLst>
            <a:ext uri="{FF2B5EF4-FFF2-40B4-BE49-F238E27FC236}">
              <a16:creationId xmlns:a16="http://schemas.microsoft.com/office/drawing/2014/main" id="{1BE68926-A5E2-4755-B785-C65F9EE54B1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688" name="Text Box 30">
          <a:extLst>
            <a:ext uri="{FF2B5EF4-FFF2-40B4-BE49-F238E27FC236}">
              <a16:creationId xmlns:a16="http://schemas.microsoft.com/office/drawing/2014/main" id="{61E33FEF-F8B2-41BA-8190-DB9F60529F5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689" name="Text Box 31">
          <a:extLst>
            <a:ext uri="{FF2B5EF4-FFF2-40B4-BE49-F238E27FC236}">
              <a16:creationId xmlns:a16="http://schemas.microsoft.com/office/drawing/2014/main" id="{66773C01-BC82-484A-9F7C-EE316AE6276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690" name="Text Box 32">
          <a:extLst>
            <a:ext uri="{FF2B5EF4-FFF2-40B4-BE49-F238E27FC236}">
              <a16:creationId xmlns:a16="http://schemas.microsoft.com/office/drawing/2014/main" id="{172D9A77-6AA6-417A-84BB-30123E2DA97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691" name="Text Box 33">
          <a:extLst>
            <a:ext uri="{FF2B5EF4-FFF2-40B4-BE49-F238E27FC236}">
              <a16:creationId xmlns:a16="http://schemas.microsoft.com/office/drawing/2014/main" id="{31EA6725-B23B-429F-809C-E9571AAA784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692" name="Text Box 34">
          <a:extLst>
            <a:ext uri="{FF2B5EF4-FFF2-40B4-BE49-F238E27FC236}">
              <a16:creationId xmlns:a16="http://schemas.microsoft.com/office/drawing/2014/main" id="{E31C969E-357C-40EE-B638-4B39BF1F06F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693" name="Text Box 35">
          <a:extLst>
            <a:ext uri="{FF2B5EF4-FFF2-40B4-BE49-F238E27FC236}">
              <a16:creationId xmlns:a16="http://schemas.microsoft.com/office/drawing/2014/main" id="{00A6275D-69C3-46BA-8C13-B2DEE42E032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694" name="Text Box 36">
          <a:extLst>
            <a:ext uri="{FF2B5EF4-FFF2-40B4-BE49-F238E27FC236}">
              <a16:creationId xmlns:a16="http://schemas.microsoft.com/office/drawing/2014/main" id="{F1173734-4A50-4536-A15B-031510A4381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695" name="Text Box 37">
          <a:extLst>
            <a:ext uri="{FF2B5EF4-FFF2-40B4-BE49-F238E27FC236}">
              <a16:creationId xmlns:a16="http://schemas.microsoft.com/office/drawing/2014/main" id="{44B54E2B-D6BC-4E5A-A7EA-20662C4F825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696" name="Text Box 38">
          <a:extLst>
            <a:ext uri="{FF2B5EF4-FFF2-40B4-BE49-F238E27FC236}">
              <a16:creationId xmlns:a16="http://schemas.microsoft.com/office/drawing/2014/main" id="{5D479DE9-475C-4146-949C-838290551C0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697" name="Text Box 51">
          <a:extLst>
            <a:ext uri="{FF2B5EF4-FFF2-40B4-BE49-F238E27FC236}">
              <a16:creationId xmlns:a16="http://schemas.microsoft.com/office/drawing/2014/main" id="{BCA60035-EACE-4624-86CC-62DEB62456D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698" name="Text Box 52">
          <a:extLst>
            <a:ext uri="{FF2B5EF4-FFF2-40B4-BE49-F238E27FC236}">
              <a16:creationId xmlns:a16="http://schemas.microsoft.com/office/drawing/2014/main" id="{FB5F0608-CE49-4D88-AB2C-720E4C6E9A7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699" name="Text Box 53">
          <a:extLst>
            <a:ext uri="{FF2B5EF4-FFF2-40B4-BE49-F238E27FC236}">
              <a16:creationId xmlns:a16="http://schemas.microsoft.com/office/drawing/2014/main" id="{B3A3B1CA-5A90-4D3F-86CE-4D5186CA6F1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00" name="Text Box 54">
          <a:extLst>
            <a:ext uri="{FF2B5EF4-FFF2-40B4-BE49-F238E27FC236}">
              <a16:creationId xmlns:a16="http://schemas.microsoft.com/office/drawing/2014/main" id="{A44EF5D3-DDC3-4FDB-8FDC-F0A6CD88B29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701" name="Text Box 55">
          <a:extLst>
            <a:ext uri="{FF2B5EF4-FFF2-40B4-BE49-F238E27FC236}">
              <a16:creationId xmlns:a16="http://schemas.microsoft.com/office/drawing/2014/main" id="{5F64078E-B5CE-4730-B92A-32C451BB8F05}"/>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702" name="Text Box 56">
          <a:extLst>
            <a:ext uri="{FF2B5EF4-FFF2-40B4-BE49-F238E27FC236}">
              <a16:creationId xmlns:a16="http://schemas.microsoft.com/office/drawing/2014/main" id="{F59B1862-0631-44CA-AE69-AF4F296CE2E1}"/>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03" name="Text Box 57">
          <a:extLst>
            <a:ext uri="{FF2B5EF4-FFF2-40B4-BE49-F238E27FC236}">
              <a16:creationId xmlns:a16="http://schemas.microsoft.com/office/drawing/2014/main" id="{A9EDE9C5-C800-4853-AEE3-604FBD7782A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04" name="Text Box 58">
          <a:extLst>
            <a:ext uri="{FF2B5EF4-FFF2-40B4-BE49-F238E27FC236}">
              <a16:creationId xmlns:a16="http://schemas.microsoft.com/office/drawing/2014/main" id="{F3B4C6AB-FE1B-4015-B783-1BDB26C12BE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05" name="Text Box 59">
          <a:extLst>
            <a:ext uri="{FF2B5EF4-FFF2-40B4-BE49-F238E27FC236}">
              <a16:creationId xmlns:a16="http://schemas.microsoft.com/office/drawing/2014/main" id="{7497AE73-F110-42C7-93C5-76D562613DF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06" name="Text Box 60">
          <a:extLst>
            <a:ext uri="{FF2B5EF4-FFF2-40B4-BE49-F238E27FC236}">
              <a16:creationId xmlns:a16="http://schemas.microsoft.com/office/drawing/2014/main" id="{8B5DD24B-14B7-4BC4-942B-A8170FA14CD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707" name="Text Box 61">
          <a:extLst>
            <a:ext uri="{FF2B5EF4-FFF2-40B4-BE49-F238E27FC236}">
              <a16:creationId xmlns:a16="http://schemas.microsoft.com/office/drawing/2014/main" id="{BB350F29-A416-4126-B53C-AC3F0BCFD17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708" name="Text Box 62">
          <a:extLst>
            <a:ext uri="{FF2B5EF4-FFF2-40B4-BE49-F238E27FC236}">
              <a16:creationId xmlns:a16="http://schemas.microsoft.com/office/drawing/2014/main" id="{0BF5B393-8226-46B0-BA09-7393D2DA78DC}"/>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09" name="Text Box 65">
          <a:extLst>
            <a:ext uri="{FF2B5EF4-FFF2-40B4-BE49-F238E27FC236}">
              <a16:creationId xmlns:a16="http://schemas.microsoft.com/office/drawing/2014/main" id="{4833C315-E57D-4ABD-AC38-E21038680F5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10" name="Text Box 66">
          <a:extLst>
            <a:ext uri="{FF2B5EF4-FFF2-40B4-BE49-F238E27FC236}">
              <a16:creationId xmlns:a16="http://schemas.microsoft.com/office/drawing/2014/main" id="{1A897A67-F4F2-473C-9F8B-E60D17CF8A3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11" name="Text Box 67">
          <a:extLst>
            <a:ext uri="{FF2B5EF4-FFF2-40B4-BE49-F238E27FC236}">
              <a16:creationId xmlns:a16="http://schemas.microsoft.com/office/drawing/2014/main" id="{42DC465F-6835-45D7-B27A-8E99109C69E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12" name="Text Box 68">
          <a:extLst>
            <a:ext uri="{FF2B5EF4-FFF2-40B4-BE49-F238E27FC236}">
              <a16:creationId xmlns:a16="http://schemas.microsoft.com/office/drawing/2014/main" id="{39E4B2CE-C3E0-43D6-91CC-8359C4A68A7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713" name="Text Box 69">
          <a:extLst>
            <a:ext uri="{FF2B5EF4-FFF2-40B4-BE49-F238E27FC236}">
              <a16:creationId xmlns:a16="http://schemas.microsoft.com/office/drawing/2014/main" id="{ED962DAE-0993-4709-9A67-3E44D93C230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714" name="Text Box 70">
          <a:extLst>
            <a:ext uri="{FF2B5EF4-FFF2-40B4-BE49-F238E27FC236}">
              <a16:creationId xmlns:a16="http://schemas.microsoft.com/office/drawing/2014/main" id="{25175500-90B4-4B12-95AB-B805364AC8FC}"/>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15" name="Text Box 71">
          <a:extLst>
            <a:ext uri="{FF2B5EF4-FFF2-40B4-BE49-F238E27FC236}">
              <a16:creationId xmlns:a16="http://schemas.microsoft.com/office/drawing/2014/main" id="{A985CBC4-097E-43F7-89F5-0F5BE485EA1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16" name="Text Box 72">
          <a:extLst>
            <a:ext uri="{FF2B5EF4-FFF2-40B4-BE49-F238E27FC236}">
              <a16:creationId xmlns:a16="http://schemas.microsoft.com/office/drawing/2014/main" id="{CFB338FE-75F7-4F0B-898C-2221F0DF773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17" name="Text Box 73">
          <a:extLst>
            <a:ext uri="{FF2B5EF4-FFF2-40B4-BE49-F238E27FC236}">
              <a16:creationId xmlns:a16="http://schemas.microsoft.com/office/drawing/2014/main" id="{0078E01B-E46B-4FEF-B7B9-47B23356DC0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18" name="Text Box 74">
          <a:extLst>
            <a:ext uri="{FF2B5EF4-FFF2-40B4-BE49-F238E27FC236}">
              <a16:creationId xmlns:a16="http://schemas.microsoft.com/office/drawing/2014/main" id="{88D151AD-9AC0-48E3-81B0-204EF4B05B4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719" name="Text Box 75">
          <a:extLst>
            <a:ext uri="{FF2B5EF4-FFF2-40B4-BE49-F238E27FC236}">
              <a16:creationId xmlns:a16="http://schemas.microsoft.com/office/drawing/2014/main" id="{A395812F-FB96-4092-AB11-A3C9FCF93ACB}"/>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720" name="Text Box 76">
          <a:extLst>
            <a:ext uri="{FF2B5EF4-FFF2-40B4-BE49-F238E27FC236}">
              <a16:creationId xmlns:a16="http://schemas.microsoft.com/office/drawing/2014/main" id="{164F1EF4-94F2-489E-8ED0-6E52DAFCF626}"/>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21" name="Text Box 83">
          <a:extLst>
            <a:ext uri="{FF2B5EF4-FFF2-40B4-BE49-F238E27FC236}">
              <a16:creationId xmlns:a16="http://schemas.microsoft.com/office/drawing/2014/main" id="{D3FA6D29-8E93-451A-9615-9CEFBC8DADC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22" name="Text Box 84">
          <a:extLst>
            <a:ext uri="{FF2B5EF4-FFF2-40B4-BE49-F238E27FC236}">
              <a16:creationId xmlns:a16="http://schemas.microsoft.com/office/drawing/2014/main" id="{E477316E-3A59-405B-BF8B-28198FC2457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23" name="Text Box 85">
          <a:extLst>
            <a:ext uri="{FF2B5EF4-FFF2-40B4-BE49-F238E27FC236}">
              <a16:creationId xmlns:a16="http://schemas.microsoft.com/office/drawing/2014/main" id="{D82450CA-CC33-43C7-A6C0-2686608A83F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24" name="Text Box 86">
          <a:extLst>
            <a:ext uri="{FF2B5EF4-FFF2-40B4-BE49-F238E27FC236}">
              <a16:creationId xmlns:a16="http://schemas.microsoft.com/office/drawing/2014/main" id="{9CC53CF1-AC5B-4C19-BE71-2FDCFCC3D66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25" name="Text Box 87">
          <a:extLst>
            <a:ext uri="{FF2B5EF4-FFF2-40B4-BE49-F238E27FC236}">
              <a16:creationId xmlns:a16="http://schemas.microsoft.com/office/drawing/2014/main" id="{1DC7ACA8-7430-420B-94AA-E5BF393CE65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26" name="Text Box 88">
          <a:extLst>
            <a:ext uri="{FF2B5EF4-FFF2-40B4-BE49-F238E27FC236}">
              <a16:creationId xmlns:a16="http://schemas.microsoft.com/office/drawing/2014/main" id="{05E08624-CA60-4652-81DD-98B0CD3C9C7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27" name="Text Box 89">
          <a:extLst>
            <a:ext uri="{FF2B5EF4-FFF2-40B4-BE49-F238E27FC236}">
              <a16:creationId xmlns:a16="http://schemas.microsoft.com/office/drawing/2014/main" id="{7ACC672A-A37A-4AB2-9B81-9987A0AE6FC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28" name="Text Box 90">
          <a:extLst>
            <a:ext uri="{FF2B5EF4-FFF2-40B4-BE49-F238E27FC236}">
              <a16:creationId xmlns:a16="http://schemas.microsoft.com/office/drawing/2014/main" id="{26A5F1EF-D6BB-4361-B322-C0CEF18A245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29" name="Text Box 91">
          <a:extLst>
            <a:ext uri="{FF2B5EF4-FFF2-40B4-BE49-F238E27FC236}">
              <a16:creationId xmlns:a16="http://schemas.microsoft.com/office/drawing/2014/main" id="{855AEAF5-2A11-447C-81E3-BB3DE22D9B1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30" name="Text Box 92">
          <a:extLst>
            <a:ext uri="{FF2B5EF4-FFF2-40B4-BE49-F238E27FC236}">
              <a16:creationId xmlns:a16="http://schemas.microsoft.com/office/drawing/2014/main" id="{46029FF0-4686-413F-8F08-B37F0ED44F6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31" name="Text Box 93">
          <a:extLst>
            <a:ext uri="{FF2B5EF4-FFF2-40B4-BE49-F238E27FC236}">
              <a16:creationId xmlns:a16="http://schemas.microsoft.com/office/drawing/2014/main" id="{14238956-371F-45AA-B965-AD7DC9DF9DF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32" name="Text Box 94">
          <a:extLst>
            <a:ext uri="{FF2B5EF4-FFF2-40B4-BE49-F238E27FC236}">
              <a16:creationId xmlns:a16="http://schemas.microsoft.com/office/drawing/2014/main" id="{26B0D09A-F1FA-4FEA-8FDB-F6DE55DB3D4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33" name="Text Box 95">
          <a:extLst>
            <a:ext uri="{FF2B5EF4-FFF2-40B4-BE49-F238E27FC236}">
              <a16:creationId xmlns:a16="http://schemas.microsoft.com/office/drawing/2014/main" id="{4AA24CB8-67A1-4477-B973-74AADF93C5A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34" name="Text Box 96">
          <a:extLst>
            <a:ext uri="{FF2B5EF4-FFF2-40B4-BE49-F238E27FC236}">
              <a16:creationId xmlns:a16="http://schemas.microsoft.com/office/drawing/2014/main" id="{33B1FE0A-AFFA-4424-9C5B-35F86165C85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35" name="Text Box 97">
          <a:extLst>
            <a:ext uri="{FF2B5EF4-FFF2-40B4-BE49-F238E27FC236}">
              <a16:creationId xmlns:a16="http://schemas.microsoft.com/office/drawing/2014/main" id="{DF272AF1-4054-4BC1-8C20-88008B6F67E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36" name="Text Box 98">
          <a:extLst>
            <a:ext uri="{FF2B5EF4-FFF2-40B4-BE49-F238E27FC236}">
              <a16:creationId xmlns:a16="http://schemas.microsoft.com/office/drawing/2014/main" id="{36071009-5323-4163-93B7-070D269A200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37" name="Text Box 99">
          <a:extLst>
            <a:ext uri="{FF2B5EF4-FFF2-40B4-BE49-F238E27FC236}">
              <a16:creationId xmlns:a16="http://schemas.microsoft.com/office/drawing/2014/main" id="{0C133249-5250-4E8A-AA9D-D305D9967AD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38" name="Text Box 100">
          <a:extLst>
            <a:ext uri="{FF2B5EF4-FFF2-40B4-BE49-F238E27FC236}">
              <a16:creationId xmlns:a16="http://schemas.microsoft.com/office/drawing/2014/main" id="{20337E9F-4C62-4DB6-9D8E-ACB92CDC322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39" name="Text Box 101">
          <a:extLst>
            <a:ext uri="{FF2B5EF4-FFF2-40B4-BE49-F238E27FC236}">
              <a16:creationId xmlns:a16="http://schemas.microsoft.com/office/drawing/2014/main" id="{A9B139E5-9ACD-4927-ACCD-093D73718BE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40" name="Text Box 102">
          <a:extLst>
            <a:ext uri="{FF2B5EF4-FFF2-40B4-BE49-F238E27FC236}">
              <a16:creationId xmlns:a16="http://schemas.microsoft.com/office/drawing/2014/main" id="{D2FC7EAB-9D6D-4271-A2B1-2CEDB3BDDB2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41" name="Text Box 103">
          <a:extLst>
            <a:ext uri="{FF2B5EF4-FFF2-40B4-BE49-F238E27FC236}">
              <a16:creationId xmlns:a16="http://schemas.microsoft.com/office/drawing/2014/main" id="{828B1971-CEFA-43C7-914C-721DE527E1C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42" name="Text Box 104">
          <a:extLst>
            <a:ext uri="{FF2B5EF4-FFF2-40B4-BE49-F238E27FC236}">
              <a16:creationId xmlns:a16="http://schemas.microsoft.com/office/drawing/2014/main" id="{F6DD9130-06F8-42D2-B73E-F8171B32727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43" name="Text Box 105">
          <a:extLst>
            <a:ext uri="{FF2B5EF4-FFF2-40B4-BE49-F238E27FC236}">
              <a16:creationId xmlns:a16="http://schemas.microsoft.com/office/drawing/2014/main" id="{71E4E979-1A8C-4BFC-AFA9-D4C8E0395B2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44" name="Text Box 106">
          <a:extLst>
            <a:ext uri="{FF2B5EF4-FFF2-40B4-BE49-F238E27FC236}">
              <a16:creationId xmlns:a16="http://schemas.microsoft.com/office/drawing/2014/main" id="{102C5816-5779-44BC-AD15-7509CE29DD1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45" name="Text Box 203">
          <a:extLst>
            <a:ext uri="{FF2B5EF4-FFF2-40B4-BE49-F238E27FC236}">
              <a16:creationId xmlns:a16="http://schemas.microsoft.com/office/drawing/2014/main" id="{4901D8C0-7620-4572-9B0B-A549CD3EC96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46" name="Text Box 204">
          <a:extLst>
            <a:ext uri="{FF2B5EF4-FFF2-40B4-BE49-F238E27FC236}">
              <a16:creationId xmlns:a16="http://schemas.microsoft.com/office/drawing/2014/main" id="{B0F65F1F-88DA-4D02-83F3-57C5B120D7C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47" name="Text Box 205">
          <a:extLst>
            <a:ext uri="{FF2B5EF4-FFF2-40B4-BE49-F238E27FC236}">
              <a16:creationId xmlns:a16="http://schemas.microsoft.com/office/drawing/2014/main" id="{AB2E8022-5924-4FFA-BA4B-3AE47E4E92B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48" name="Text Box 206">
          <a:extLst>
            <a:ext uri="{FF2B5EF4-FFF2-40B4-BE49-F238E27FC236}">
              <a16:creationId xmlns:a16="http://schemas.microsoft.com/office/drawing/2014/main" id="{33FCF0EC-DFD7-4881-AC9B-10032579BB6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49" name="Text Box 207">
          <a:extLst>
            <a:ext uri="{FF2B5EF4-FFF2-40B4-BE49-F238E27FC236}">
              <a16:creationId xmlns:a16="http://schemas.microsoft.com/office/drawing/2014/main" id="{ED59B31C-3161-4740-919B-9F21A914ABE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50" name="Text Box 208">
          <a:extLst>
            <a:ext uri="{FF2B5EF4-FFF2-40B4-BE49-F238E27FC236}">
              <a16:creationId xmlns:a16="http://schemas.microsoft.com/office/drawing/2014/main" id="{B655A038-E8BA-4768-AE2B-2AF72BC0A4D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51" name="Text Box 209">
          <a:extLst>
            <a:ext uri="{FF2B5EF4-FFF2-40B4-BE49-F238E27FC236}">
              <a16:creationId xmlns:a16="http://schemas.microsoft.com/office/drawing/2014/main" id="{A0041181-8CBA-4FA7-AD29-22C57BBAA60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52" name="Text Box 210">
          <a:extLst>
            <a:ext uri="{FF2B5EF4-FFF2-40B4-BE49-F238E27FC236}">
              <a16:creationId xmlns:a16="http://schemas.microsoft.com/office/drawing/2014/main" id="{5B8B3A92-22ED-4518-9DD0-11EB8EE97C3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53" name="Text Box 211">
          <a:extLst>
            <a:ext uri="{FF2B5EF4-FFF2-40B4-BE49-F238E27FC236}">
              <a16:creationId xmlns:a16="http://schemas.microsoft.com/office/drawing/2014/main" id="{9CCEF568-2821-451C-9749-09E5A86F81F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54" name="Text Box 212">
          <a:extLst>
            <a:ext uri="{FF2B5EF4-FFF2-40B4-BE49-F238E27FC236}">
              <a16:creationId xmlns:a16="http://schemas.microsoft.com/office/drawing/2014/main" id="{F09A8572-4705-4FFF-9087-6EAEBD4F890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55" name="Text Box 213">
          <a:extLst>
            <a:ext uri="{FF2B5EF4-FFF2-40B4-BE49-F238E27FC236}">
              <a16:creationId xmlns:a16="http://schemas.microsoft.com/office/drawing/2014/main" id="{83FD619A-BE66-4BF4-B59B-27ADC0CED4E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56" name="Text Box 214">
          <a:extLst>
            <a:ext uri="{FF2B5EF4-FFF2-40B4-BE49-F238E27FC236}">
              <a16:creationId xmlns:a16="http://schemas.microsoft.com/office/drawing/2014/main" id="{B835B8B4-5BD2-4929-9924-63A0281DE6A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57" name="Text Box 215">
          <a:extLst>
            <a:ext uri="{FF2B5EF4-FFF2-40B4-BE49-F238E27FC236}">
              <a16:creationId xmlns:a16="http://schemas.microsoft.com/office/drawing/2014/main" id="{C5CE0D04-39EA-4709-9D5E-BB0FC3D4B2F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58" name="Text Box 216">
          <a:extLst>
            <a:ext uri="{FF2B5EF4-FFF2-40B4-BE49-F238E27FC236}">
              <a16:creationId xmlns:a16="http://schemas.microsoft.com/office/drawing/2014/main" id="{DE95A3FD-42AE-44E6-8FCC-7BBF7F07053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59" name="Text Box 217">
          <a:extLst>
            <a:ext uri="{FF2B5EF4-FFF2-40B4-BE49-F238E27FC236}">
              <a16:creationId xmlns:a16="http://schemas.microsoft.com/office/drawing/2014/main" id="{0470C513-14EA-44E4-9C14-3424AF9AAEB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60" name="Text Box 218">
          <a:extLst>
            <a:ext uri="{FF2B5EF4-FFF2-40B4-BE49-F238E27FC236}">
              <a16:creationId xmlns:a16="http://schemas.microsoft.com/office/drawing/2014/main" id="{AD1D5815-D90B-4031-BDB0-141695ED5EA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61" name="Text Box 219">
          <a:extLst>
            <a:ext uri="{FF2B5EF4-FFF2-40B4-BE49-F238E27FC236}">
              <a16:creationId xmlns:a16="http://schemas.microsoft.com/office/drawing/2014/main" id="{1D45D8AB-BB97-4C9D-B440-34240320436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62" name="Text Box 220">
          <a:extLst>
            <a:ext uri="{FF2B5EF4-FFF2-40B4-BE49-F238E27FC236}">
              <a16:creationId xmlns:a16="http://schemas.microsoft.com/office/drawing/2014/main" id="{030F5809-DD65-4AEE-BA58-C3BE7846A3E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63" name="Text Box 221">
          <a:extLst>
            <a:ext uri="{FF2B5EF4-FFF2-40B4-BE49-F238E27FC236}">
              <a16:creationId xmlns:a16="http://schemas.microsoft.com/office/drawing/2014/main" id="{132A2EAE-209B-42DF-A071-18D284E4DF0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64" name="Text Box 222">
          <a:extLst>
            <a:ext uri="{FF2B5EF4-FFF2-40B4-BE49-F238E27FC236}">
              <a16:creationId xmlns:a16="http://schemas.microsoft.com/office/drawing/2014/main" id="{2F1AF437-6C35-43E9-9732-497F278897E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65" name="Text Box 223">
          <a:extLst>
            <a:ext uri="{FF2B5EF4-FFF2-40B4-BE49-F238E27FC236}">
              <a16:creationId xmlns:a16="http://schemas.microsoft.com/office/drawing/2014/main" id="{7A1EA014-A9E7-4329-A666-2253086BE12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66" name="Text Box 224">
          <a:extLst>
            <a:ext uri="{FF2B5EF4-FFF2-40B4-BE49-F238E27FC236}">
              <a16:creationId xmlns:a16="http://schemas.microsoft.com/office/drawing/2014/main" id="{6E5674B3-2C11-42DB-A67B-AD5A4136022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67" name="Text Box 225">
          <a:extLst>
            <a:ext uri="{FF2B5EF4-FFF2-40B4-BE49-F238E27FC236}">
              <a16:creationId xmlns:a16="http://schemas.microsoft.com/office/drawing/2014/main" id="{6F7D1FC2-E3BA-47CD-9C29-96AB503ADA6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68" name="Text Box 226">
          <a:extLst>
            <a:ext uri="{FF2B5EF4-FFF2-40B4-BE49-F238E27FC236}">
              <a16:creationId xmlns:a16="http://schemas.microsoft.com/office/drawing/2014/main" id="{64D11694-A57B-4401-B93D-A16B29474AD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69" name="Text Box 239">
          <a:extLst>
            <a:ext uri="{FF2B5EF4-FFF2-40B4-BE49-F238E27FC236}">
              <a16:creationId xmlns:a16="http://schemas.microsoft.com/office/drawing/2014/main" id="{BFF0E7CF-EE78-47EB-8036-F3CE4DF72DA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70" name="Text Box 240">
          <a:extLst>
            <a:ext uri="{FF2B5EF4-FFF2-40B4-BE49-F238E27FC236}">
              <a16:creationId xmlns:a16="http://schemas.microsoft.com/office/drawing/2014/main" id="{6905FB44-EE9A-4CD6-A657-32469D146E7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71" name="Text Box 241">
          <a:extLst>
            <a:ext uri="{FF2B5EF4-FFF2-40B4-BE49-F238E27FC236}">
              <a16:creationId xmlns:a16="http://schemas.microsoft.com/office/drawing/2014/main" id="{671B36B1-2C3E-4EF0-9188-BF3F03C9CFA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72" name="Text Box 242">
          <a:extLst>
            <a:ext uri="{FF2B5EF4-FFF2-40B4-BE49-F238E27FC236}">
              <a16:creationId xmlns:a16="http://schemas.microsoft.com/office/drawing/2014/main" id="{7D9AA289-44EB-48CC-A2C6-5E57018AEBD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773" name="Text Box 243">
          <a:extLst>
            <a:ext uri="{FF2B5EF4-FFF2-40B4-BE49-F238E27FC236}">
              <a16:creationId xmlns:a16="http://schemas.microsoft.com/office/drawing/2014/main" id="{0C2C88C3-93A0-40A3-8712-38FDD280EFC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774" name="Text Box 244">
          <a:extLst>
            <a:ext uri="{FF2B5EF4-FFF2-40B4-BE49-F238E27FC236}">
              <a16:creationId xmlns:a16="http://schemas.microsoft.com/office/drawing/2014/main" id="{326935FE-837D-469C-ACCF-D36276AC538F}"/>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75" name="Text Box 245">
          <a:extLst>
            <a:ext uri="{FF2B5EF4-FFF2-40B4-BE49-F238E27FC236}">
              <a16:creationId xmlns:a16="http://schemas.microsoft.com/office/drawing/2014/main" id="{4D8611B9-21E8-4501-A44E-888F0E6284A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76" name="Text Box 246">
          <a:extLst>
            <a:ext uri="{FF2B5EF4-FFF2-40B4-BE49-F238E27FC236}">
              <a16:creationId xmlns:a16="http://schemas.microsoft.com/office/drawing/2014/main" id="{4DADFF70-08B0-4028-98F3-FE43FED1294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77" name="Text Box 247">
          <a:extLst>
            <a:ext uri="{FF2B5EF4-FFF2-40B4-BE49-F238E27FC236}">
              <a16:creationId xmlns:a16="http://schemas.microsoft.com/office/drawing/2014/main" id="{4703E400-7592-4D4A-9416-43D6E0D1B62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78" name="Text Box 248">
          <a:extLst>
            <a:ext uri="{FF2B5EF4-FFF2-40B4-BE49-F238E27FC236}">
              <a16:creationId xmlns:a16="http://schemas.microsoft.com/office/drawing/2014/main" id="{630F1C31-9A41-4C97-8CA7-40EC781B7A8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779" name="Text Box 249">
          <a:extLst>
            <a:ext uri="{FF2B5EF4-FFF2-40B4-BE49-F238E27FC236}">
              <a16:creationId xmlns:a16="http://schemas.microsoft.com/office/drawing/2014/main" id="{DCB4E0D3-7356-4ADB-A6A8-2AF272BDEC6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780" name="Text Box 250">
          <a:extLst>
            <a:ext uri="{FF2B5EF4-FFF2-40B4-BE49-F238E27FC236}">
              <a16:creationId xmlns:a16="http://schemas.microsoft.com/office/drawing/2014/main" id="{12BF51E8-27D7-472D-BD25-AD2C91B496E1}"/>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81" name="Text Box 253">
          <a:extLst>
            <a:ext uri="{FF2B5EF4-FFF2-40B4-BE49-F238E27FC236}">
              <a16:creationId xmlns:a16="http://schemas.microsoft.com/office/drawing/2014/main" id="{0DAEC03A-2D20-47D3-A90A-D2F352CB522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82" name="Text Box 254">
          <a:extLst>
            <a:ext uri="{FF2B5EF4-FFF2-40B4-BE49-F238E27FC236}">
              <a16:creationId xmlns:a16="http://schemas.microsoft.com/office/drawing/2014/main" id="{6E37E1BD-E5F4-4084-8274-46B6FB4A6C6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83" name="Text Box 255">
          <a:extLst>
            <a:ext uri="{FF2B5EF4-FFF2-40B4-BE49-F238E27FC236}">
              <a16:creationId xmlns:a16="http://schemas.microsoft.com/office/drawing/2014/main" id="{F5CA10EF-FF49-42D2-926D-57134539E9D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84" name="Text Box 256">
          <a:extLst>
            <a:ext uri="{FF2B5EF4-FFF2-40B4-BE49-F238E27FC236}">
              <a16:creationId xmlns:a16="http://schemas.microsoft.com/office/drawing/2014/main" id="{A483B8FE-0634-490F-8567-4CEBF2EFE48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785" name="Text Box 257">
          <a:extLst>
            <a:ext uri="{FF2B5EF4-FFF2-40B4-BE49-F238E27FC236}">
              <a16:creationId xmlns:a16="http://schemas.microsoft.com/office/drawing/2014/main" id="{E542B2C2-0ABD-43D8-BB79-305B0605943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786" name="Text Box 258">
          <a:extLst>
            <a:ext uri="{FF2B5EF4-FFF2-40B4-BE49-F238E27FC236}">
              <a16:creationId xmlns:a16="http://schemas.microsoft.com/office/drawing/2014/main" id="{7D1CB876-F7CC-4F12-8F78-45AC9A895A6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87" name="Text Box 259">
          <a:extLst>
            <a:ext uri="{FF2B5EF4-FFF2-40B4-BE49-F238E27FC236}">
              <a16:creationId xmlns:a16="http://schemas.microsoft.com/office/drawing/2014/main" id="{477D8FBC-7C2E-4B8D-8B2C-07E07FE2A11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88" name="Text Box 260">
          <a:extLst>
            <a:ext uri="{FF2B5EF4-FFF2-40B4-BE49-F238E27FC236}">
              <a16:creationId xmlns:a16="http://schemas.microsoft.com/office/drawing/2014/main" id="{B88AB708-DCC0-4A72-8CBB-1CEF652410B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7789" name="Text Box 261">
          <a:extLst>
            <a:ext uri="{FF2B5EF4-FFF2-40B4-BE49-F238E27FC236}">
              <a16:creationId xmlns:a16="http://schemas.microsoft.com/office/drawing/2014/main" id="{5942DFD1-BC96-4F15-A409-121F2645902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7790" name="Text Box 262">
          <a:extLst>
            <a:ext uri="{FF2B5EF4-FFF2-40B4-BE49-F238E27FC236}">
              <a16:creationId xmlns:a16="http://schemas.microsoft.com/office/drawing/2014/main" id="{7528CB47-4A4C-49A2-BB86-7CDF529F974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7791" name="Text Box 263">
          <a:extLst>
            <a:ext uri="{FF2B5EF4-FFF2-40B4-BE49-F238E27FC236}">
              <a16:creationId xmlns:a16="http://schemas.microsoft.com/office/drawing/2014/main" id="{9323A82A-A2E1-43A9-ADD4-3D9612E908D9}"/>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7792" name="Text Box 264">
          <a:extLst>
            <a:ext uri="{FF2B5EF4-FFF2-40B4-BE49-F238E27FC236}">
              <a16:creationId xmlns:a16="http://schemas.microsoft.com/office/drawing/2014/main" id="{63D59A6D-4A08-4C93-BDF8-2B42D00B3527}"/>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93" name="Text Box 271">
          <a:extLst>
            <a:ext uri="{FF2B5EF4-FFF2-40B4-BE49-F238E27FC236}">
              <a16:creationId xmlns:a16="http://schemas.microsoft.com/office/drawing/2014/main" id="{5E7FFF63-EB8F-41B1-A723-07F3394CED5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94" name="Text Box 272">
          <a:extLst>
            <a:ext uri="{FF2B5EF4-FFF2-40B4-BE49-F238E27FC236}">
              <a16:creationId xmlns:a16="http://schemas.microsoft.com/office/drawing/2014/main" id="{D379698A-7085-4075-8DF0-B3B2624EF2E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95" name="Text Box 273">
          <a:extLst>
            <a:ext uri="{FF2B5EF4-FFF2-40B4-BE49-F238E27FC236}">
              <a16:creationId xmlns:a16="http://schemas.microsoft.com/office/drawing/2014/main" id="{33643B11-6EC5-4A86-868B-725D6B8A706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796" name="Text Box 274">
          <a:extLst>
            <a:ext uri="{FF2B5EF4-FFF2-40B4-BE49-F238E27FC236}">
              <a16:creationId xmlns:a16="http://schemas.microsoft.com/office/drawing/2014/main" id="{A0A5E7BF-F3A0-43B0-9C2C-2B145BEA434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797" name="Text Box 275">
          <a:extLst>
            <a:ext uri="{FF2B5EF4-FFF2-40B4-BE49-F238E27FC236}">
              <a16:creationId xmlns:a16="http://schemas.microsoft.com/office/drawing/2014/main" id="{0A632D29-53F7-49AA-B76F-791FC6F712C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798" name="Text Box 276">
          <a:extLst>
            <a:ext uri="{FF2B5EF4-FFF2-40B4-BE49-F238E27FC236}">
              <a16:creationId xmlns:a16="http://schemas.microsoft.com/office/drawing/2014/main" id="{C1DA16E8-9F48-4C6D-B85D-9D187001E38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799" name="Text Box 277">
          <a:extLst>
            <a:ext uri="{FF2B5EF4-FFF2-40B4-BE49-F238E27FC236}">
              <a16:creationId xmlns:a16="http://schemas.microsoft.com/office/drawing/2014/main" id="{B6BF21DC-1200-43FA-B15D-98C18C62443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800" name="Text Box 278">
          <a:extLst>
            <a:ext uri="{FF2B5EF4-FFF2-40B4-BE49-F238E27FC236}">
              <a16:creationId xmlns:a16="http://schemas.microsoft.com/office/drawing/2014/main" id="{AC468A28-AB86-4464-A5BA-A1C5D272EC8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801" name="Text Box 279">
          <a:extLst>
            <a:ext uri="{FF2B5EF4-FFF2-40B4-BE49-F238E27FC236}">
              <a16:creationId xmlns:a16="http://schemas.microsoft.com/office/drawing/2014/main" id="{738BB216-64FD-4417-846C-7903E34DA46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802" name="Text Box 280">
          <a:extLst>
            <a:ext uri="{FF2B5EF4-FFF2-40B4-BE49-F238E27FC236}">
              <a16:creationId xmlns:a16="http://schemas.microsoft.com/office/drawing/2014/main" id="{9FF6C984-5C6D-4D0F-932C-0CE9B8025E4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803" name="Text Box 281">
          <a:extLst>
            <a:ext uri="{FF2B5EF4-FFF2-40B4-BE49-F238E27FC236}">
              <a16:creationId xmlns:a16="http://schemas.microsoft.com/office/drawing/2014/main" id="{1212C6F1-5F70-4DFE-87DD-6AB1B5C99C0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804" name="Text Box 282">
          <a:extLst>
            <a:ext uri="{FF2B5EF4-FFF2-40B4-BE49-F238E27FC236}">
              <a16:creationId xmlns:a16="http://schemas.microsoft.com/office/drawing/2014/main" id="{A6AB7E78-C105-4925-A858-B3DA23F12E4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805" name="Text Box 283">
          <a:extLst>
            <a:ext uri="{FF2B5EF4-FFF2-40B4-BE49-F238E27FC236}">
              <a16:creationId xmlns:a16="http://schemas.microsoft.com/office/drawing/2014/main" id="{AB5A95E8-2584-4980-A244-1504A451989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806" name="Text Box 284">
          <a:extLst>
            <a:ext uri="{FF2B5EF4-FFF2-40B4-BE49-F238E27FC236}">
              <a16:creationId xmlns:a16="http://schemas.microsoft.com/office/drawing/2014/main" id="{F10C5E91-7101-4FEA-8F2A-2FB2D47CA33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807" name="Text Box 285">
          <a:extLst>
            <a:ext uri="{FF2B5EF4-FFF2-40B4-BE49-F238E27FC236}">
              <a16:creationId xmlns:a16="http://schemas.microsoft.com/office/drawing/2014/main" id="{3B3D689B-3A4C-4C8F-BCA7-45EE3EEFEC9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808" name="Text Box 286">
          <a:extLst>
            <a:ext uri="{FF2B5EF4-FFF2-40B4-BE49-F238E27FC236}">
              <a16:creationId xmlns:a16="http://schemas.microsoft.com/office/drawing/2014/main" id="{00BA224B-7093-4822-977A-E6EEB2E6524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809" name="Text Box 287">
          <a:extLst>
            <a:ext uri="{FF2B5EF4-FFF2-40B4-BE49-F238E27FC236}">
              <a16:creationId xmlns:a16="http://schemas.microsoft.com/office/drawing/2014/main" id="{9BE47BFB-4ED6-45C5-B496-678F96031C7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810" name="Text Box 288">
          <a:extLst>
            <a:ext uri="{FF2B5EF4-FFF2-40B4-BE49-F238E27FC236}">
              <a16:creationId xmlns:a16="http://schemas.microsoft.com/office/drawing/2014/main" id="{55FAA459-4B9B-4163-B24B-F2C8B2443B5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811" name="Text Box 289">
          <a:extLst>
            <a:ext uri="{FF2B5EF4-FFF2-40B4-BE49-F238E27FC236}">
              <a16:creationId xmlns:a16="http://schemas.microsoft.com/office/drawing/2014/main" id="{8A5FDA5F-1E35-49C8-9527-00FB9A97D7D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812" name="Text Box 290">
          <a:extLst>
            <a:ext uri="{FF2B5EF4-FFF2-40B4-BE49-F238E27FC236}">
              <a16:creationId xmlns:a16="http://schemas.microsoft.com/office/drawing/2014/main" id="{CD98A39E-DEED-4EED-8391-BA43ED8FBCD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7813" name="Text Box 291">
          <a:extLst>
            <a:ext uri="{FF2B5EF4-FFF2-40B4-BE49-F238E27FC236}">
              <a16:creationId xmlns:a16="http://schemas.microsoft.com/office/drawing/2014/main" id="{3CBB2B52-B985-44C4-909C-376AA3DD68B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7814" name="Text Box 292">
          <a:extLst>
            <a:ext uri="{FF2B5EF4-FFF2-40B4-BE49-F238E27FC236}">
              <a16:creationId xmlns:a16="http://schemas.microsoft.com/office/drawing/2014/main" id="{1CB63FAC-9015-4810-B73C-97205F47EE8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7815" name="Text Box 293">
          <a:extLst>
            <a:ext uri="{FF2B5EF4-FFF2-40B4-BE49-F238E27FC236}">
              <a16:creationId xmlns:a16="http://schemas.microsoft.com/office/drawing/2014/main" id="{B2BFE6DD-49FE-404C-96BB-194FC8DF102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7816" name="Text Box 294">
          <a:extLst>
            <a:ext uri="{FF2B5EF4-FFF2-40B4-BE49-F238E27FC236}">
              <a16:creationId xmlns:a16="http://schemas.microsoft.com/office/drawing/2014/main" id="{F57FAFCC-5AFD-408D-971F-A60E142D3FA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17" name="Text Box 15">
          <a:extLst>
            <a:ext uri="{FF2B5EF4-FFF2-40B4-BE49-F238E27FC236}">
              <a16:creationId xmlns:a16="http://schemas.microsoft.com/office/drawing/2014/main" id="{7D75DE14-E657-4846-99D2-5F5C84C75DE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18" name="Text Box 16">
          <a:extLst>
            <a:ext uri="{FF2B5EF4-FFF2-40B4-BE49-F238E27FC236}">
              <a16:creationId xmlns:a16="http://schemas.microsoft.com/office/drawing/2014/main" id="{7256882A-AD49-4BC1-832F-4AE485FB94C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19" name="Text Box 17">
          <a:extLst>
            <a:ext uri="{FF2B5EF4-FFF2-40B4-BE49-F238E27FC236}">
              <a16:creationId xmlns:a16="http://schemas.microsoft.com/office/drawing/2014/main" id="{0BF21EE5-F124-4954-A414-8C0175F1DAD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20" name="Text Box 18">
          <a:extLst>
            <a:ext uri="{FF2B5EF4-FFF2-40B4-BE49-F238E27FC236}">
              <a16:creationId xmlns:a16="http://schemas.microsoft.com/office/drawing/2014/main" id="{68D2D00E-C589-4156-B95A-61E98C0A69A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21" name="Text Box 19">
          <a:extLst>
            <a:ext uri="{FF2B5EF4-FFF2-40B4-BE49-F238E27FC236}">
              <a16:creationId xmlns:a16="http://schemas.microsoft.com/office/drawing/2014/main" id="{4DD04B40-4979-41DE-9251-F8280B7803C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22" name="Text Box 20">
          <a:extLst>
            <a:ext uri="{FF2B5EF4-FFF2-40B4-BE49-F238E27FC236}">
              <a16:creationId xmlns:a16="http://schemas.microsoft.com/office/drawing/2014/main" id="{57AF1EEB-D6BA-48C8-8338-5CB83B97E5F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23" name="Text Box 21">
          <a:extLst>
            <a:ext uri="{FF2B5EF4-FFF2-40B4-BE49-F238E27FC236}">
              <a16:creationId xmlns:a16="http://schemas.microsoft.com/office/drawing/2014/main" id="{C35DFA6E-912E-43DE-8B8A-899AB7F6E2E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24" name="Text Box 22">
          <a:extLst>
            <a:ext uri="{FF2B5EF4-FFF2-40B4-BE49-F238E27FC236}">
              <a16:creationId xmlns:a16="http://schemas.microsoft.com/office/drawing/2014/main" id="{6EE44191-B2E3-46DA-863A-F3CF83EB195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25" name="Text Box 23">
          <a:extLst>
            <a:ext uri="{FF2B5EF4-FFF2-40B4-BE49-F238E27FC236}">
              <a16:creationId xmlns:a16="http://schemas.microsoft.com/office/drawing/2014/main" id="{7297F15D-DE30-403A-BC9F-D6965F37580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26" name="Text Box 24">
          <a:extLst>
            <a:ext uri="{FF2B5EF4-FFF2-40B4-BE49-F238E27FC236}">
              <a16:creationId xmlns:a16="http://schemas.microsoft.com/office/drawing/2014/main" id="{CC7F8FFA-46ED-49B7-A5C5-1147F9F189F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27" name="Text Box 25">
          <a:extLst>
            <a:ext uri="{FF2B5EF4-FFF2-40B4-BE49-F238E27FC236}">
              <a16:creationId xmlns:a16="http://schemas.microsoft.com/office/drawing/2014/main" id="{4223179F-F450-4261-AB8A-0F25E147475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28" name="Text Box 26">
          <a:extLst>
            <a:ext uri="{FF2B5EF4-FFF2-40B4-BE49-F238E27FC236}">
              <a16:creationId xmlns:a16="http://schemas.microsoft.com/office/drawing/2014/main" id="{858BA197-F057-4F58-8474-3B432CF3B0E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29" name="Text Box 27">
          <a:extLst>
            <a:ext uri="{FF2B5EF4-FFF2-40B4-BE49-F238E27FC236}">
              <a16:creationId xmlns:a16="http://schemas.microsoft.com/office/drawing/2014/main" id="{DBC95778-C114-4018-AFF4-C1E035FD527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30" name="Text Box 28">
          <a:extLst>
            <a:ext uri="{FF2B5EF4-FFF2-40B4-BE49-F238E27FC236}">
              <a16:creationId xmlns:a16="http://schemas.microsoft.com/office/drawing/2014/main" id="{20F67BEC-D6C1-4AD3-AE1F-E3D970126E7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31" name="Text Box 29">
          <a:extLst>
            <a:ext uri="{FF2B5EF4-FFF2-40B4-BE49-F238E27FC236}">
              <a16:creationId xmlns:a16="http://schemas.microsoft.com/office/drawing/2014/main" id="{EF944F7A-C80F-434D-8548-A0210EBD9BD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32" name="Text Box 30">
          <a:extLst>
            <a:ext uri="{FF2B5EF4-FFF2-40B4-BE49-F238E27FC236}">
              <a16:creationId xmlns:a16="http://schemas.microsoft.com/office/drawing/2014/main" id="{7C4E86BA-04DD-49A2-B90C-C4552111C04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33" name="Text Box 31">
          <a:extLst>
            <a:ext uri="{FF2B5EF4-FFF2-40B4-BE49-F238E27FC236}">
              <a16:creationId xmlns:a16="http://schemas.microsoft.com/office/drawing/2014/main" id="{55834A73-6ABE-4EB9-81F6-1815E61A4CA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34" name="Text Box 32">
          <a:extLst>
            <a:ext uri="{FF2B5EF4-FFF2-40B4-BE49-F238E27FC236}">
              <a16:creationId xmlns:a16="http://schemas.microsoft.com/office/drawing/2014/main" id="{B5D3E151-A14C-474B-8553-24B89817854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35" name="Text Box 33">
          <a:extLst>
            <a:ext uri="{FF2B5EF4-FFF2-40B4-BE49-F238E27FC236}">
              <a16:creationId xmlns:a16="http://schemas.microsoft.com/office/drawing/2014/main" id="{9624AAAF-84DF-4CFE-BF8E-F33DEE81855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36" name="Text Box 34">
          <a:extLst>
            <a:ext uri="{FF2B5EF4-FFF2-40B4-BE49-F238E27FC236}">
              <a16:creationId xmlns:a16="http://schemas.microsoft.com/office/drawing/2014/main" id="{A5881372-54F9-46D7-9EA3-D524C1AC10A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37" name="Text Box 35">
          <a:extLst>
            <a:ext uri="{FF2B5EF4-FFF2-40B4-BE49-F238E27FC236}">
              <a16:creationId xmlns:a16="http://schemas.microsoft.com/office/drawing/2014/main" id="{4B3C764F-0E43-43C9-AB9D-9F89423B9C0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38" name="Text Box 36">
          <a:extLst>
            <a:ext uri="{FF2B5EF4-FFF2-40B4-BE49-F238E27FC236}">
              <a16:creationId xmlns:a16="http://schemas.microsoft.com/office/drawing/2014/main" id="{92EFD031-8D77-4C6D-BABB-AB4CB327DE7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39" name="Text Box 37">
          <a:extLst>
            <a:ext uri="{FF2B5EF4-FFF2-40B4-BE49-F238E27FC236}">
              <a16:creationId xmlns:a16="http://schemas.microsoft.com/office/drawing/2014/main" id="{5C8B92B4-9325-4366-BC4B-B35F1C6ED43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40" name="Text Box 38">
          <a:extLst>
            <a:ext uri="{FF2B5EF4-FFF2-40B4-BE49-F238E27FC236}">
              <a16:creationId xmlns:a16="http://schemas.microsoft.com/office/drawing/2014/main" id="{FEEEB017-DC0F-4D04-91F9-739C34883F5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41" name="Text Box 83">
          <a:extLst>
            <a:ext uri="{FF2B5EF4-FFF2-40B4-BE49-F238E27FC236}">
              <a16:creationId xmlns:a16="http://schemas.microsoft.com/office/drawing/2014/main" id="{D56C3475-31FB-4D2D-9008-3D9614FBEC4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42" name="Text Box 84">
          <a:extLst>
            <a:ext uri="{FF2B5EF4-FFF2-40B4-BE49-F238E27FC236}">
              <a16:creationId xmlns:a16="http://schemas.microsoft.com/office/drawing/2014/main" id="{4C585469-D12A-4494-AFCA-DB6F0654A90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43" name="Text Box 85">
          <a:extLst>
            <a:ext uri="{FF2B5EF4-FFF2-40B4-BE49-F238E27FC236}">
              <a16:creationId xmlns:a16="http://schemas.microsoft.com/office/drawing/2014/main" id="{4A2D733D-60C4-494A-A34E-92828273D80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44" name="Text Box 86">
          <a:extLst>
            <a:ext uri="{FF2B5EF4-FFF2-40B4-BE49-F238E27FC236}">
              <a16:creationId xmlns:a16="http://schemas.microsoft.com/office/drawing/2014/main" id="{CCEC1B15-B4EE-429D-A9D1-31F22ACE882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45" name="Text Box 87">
          <a:extLst>
            <a:ext uri="{FF2B5EF4-FFF2-40B4-BE49-F238E27FC236}">
              <a16:creationId xmlns:a16="http://schemas.microsoft.com/office/drawing/2014/main" id="{0E77592F-CA70-4A3C-AB3F-285276C9CF9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46" name="Text Box 88">
          <a:extLst>
            <a:ext uri="{FF2B5EF4-FFF2-40B4-BE49-F238E27FC236}">
              <a16:creationId xmlns:a16="http://schemas.microsoft.com/office/drawing/2014/main" id="{81824CC4-424F-47BC-8D3C-18F9D0CAED4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47" name="Text Box 89">
          <a:extLst>
            <a:ext uri="{FF2B5EF4-FFF2-40B4-BE49-F238E27FC236}">
              <a16:creationId xmlns:a16="http://schemas.microsoft.com/office/drawing/2014/main" id="{78B44194-0F7F-42C3-8634-28816476640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48" name="Text Box 90">
          <a:extLst>
            <a:ext uri="{FF2B5EF4-FFF2-40B4-BE49-F238E27FC236}">
              <a16:creationId xmlns:a16="http://schemas.microsoft.com/office/drawing/2014/main" id="{9DA4BC32-8E8C-4A99-8637-EFF7B34241A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49" name="Text Box 91">
          <a:extLst>
            <a:ext uri="{FF2B5EF4-FFF2-40B4-BE49-F238E27FC236}">
              <a16:creationId xmlns:a16="http://schemas.microsoft.com/office/drawing/2014/main" id="{8D119CD7-A717-46C0-A9CA-0E0622AA02E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50" name="Text Box 92">
          <a:extLst>
            <a:ext uri="{FF2B5EF4-FFF2-40B4-BE49-F238E27FC236}">
              <a16:creationId xmlns:a16="http://schemas.microsoft.com/office/drawing/2014/main" id="{90A1D997-8ADD-41E8-91E9-9CBD88B343C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51" name="Text Box 93">
          <a:extLst>
            <a:ext uri="{FF2B5EF4-FFF2-40B4-BE49-F238E27FC236}">
              <a16:creationId xmlns:a16="http://schemas.microsoft.com/office/drawing/2014/main" id="{E7B5C9B4-DD15-49AB-9901-5B275D91494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52" name="Text Box 94">
          <a:extLst>
            <a:ext uri="{FF2B5EF4-FFF2-40B4-BE49-F238E27FC236}">
              <a16:creationId xmlns:a16="http://schemas.microsoft.com/office/drawing/2014/main" id="{8CEB6AE2-DDDC-4419-A85D-92ED0A76BE9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53" name="Text Box 95">
          <a:extLst>
            <a:ext uri="{FF2B5EF4-FFF2-40B4-BE49-F238E27FC236}">
              <a16:creationId xmlns:a16="http://schemas.microsoft.com/office/drawing/2014/main" id="{F037E89C-0BEC-45B9-B449-B61560A411D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54" name="Text Box 96">
          <a:extLst>
            <a:ext uri="{FF2B5EF4-FFF2-40B4-BE49-F238E27FC236}">
              <a16:creationId xmlns:a16="http://schemas.microsoft.com/office/drawing/2014/main" id="{F8189568-5360-4060-A322-F0CFEFE3BF4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55" name="Text Box 97">
          <a:extLst>
            <a:ext uri="{FF2B5EF4-FFF2-40B4-BE49-F238E27FC236}">
              <a16:creationId xmlns:a16="http://schemas.microsoft.com/office/drawing/2014/main" id="{D7DC586B-8490-437D-B64D-02143745070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56" name="Text Box 98">
          <a:extLst>
            <a:ext uri="{FF2B5EF4-FFF2-40B4-BE49-F238E27FC236}">
              <a16:creationId xmlns:a16="http://schemas.microsoft.com/office/drawing/2014/main" id="{F2EE2FAB-EAD2-45B2-9ADF-000B6842186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57" name="Text Box 99">
          <a:extLst>
            <a:ext uri="{FF2B5EF4-FFF2-40B4-BE49-F238E27FC236}">
              <a16:creationId xmlns:a16="http://schemas.microsoft.com/office/drawing/2014/main" id="{CFCF652B-FC9B-4CA8-8B55-E20381E6AFA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58" name="Text Box 100">
          <a:extLst>
            <a:ext uri="{FF2B5EF4-FFF2-40B4-BE49-F238E27FC236}">
              <a16:creationId xmlns:a16="http://schemas.microsoft.com/office/drawing/2014/main" id="{57A4DC0E-9A70-4B5B-90F0-2131CD6E091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59" name="Text Box 101">
          <a:extLst>
            <a:ext uri="{FF2B5EF4-FFF2-40B4-BE49-F238E27FC236}">
              <a16:creationId xmlns:a16="http://schemas.microsoft.com/office/drawing/2014/main" id="{1E20366C-7742-4237-915A-062F31786FF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60" name="Text Box 102">
          <a:extLst>
            <a:ext uri="{FF2B5EF4-FFF2-40B4-BE49-F238E27FC236}">
              <a16:creationId xmlns:a16="http://schemas.microsoft.com/office/drawing/2014/main" id="{E6D387D0-24F4-4B9C-AD61-CA33AED2D50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61" name="Text Box 103">
          <a:extLst>
            <a:ext uri="{FF2B5EF4-FFF2-40B4-BE49-F238E27FC236}">
              <a16:creationId xmlns:a16="http://schemas.microsoft.com/office/drawing/2014/main" id="{90E11FC2-4037-49CF-84B7-6B4EDA48695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62" name="Text Box 104">
          <a:extLst>
            <a:ext uri="{FF2B5EF4-FFF2-40B4-BE49-F238E27FC236}">
              <a16:creationId xmlns:a16="http://schemas.microsoft.com/office/drawing/2014/main" id="{35DC0AD9-CC9A-483E-B7F6-9C5685B0EAD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63" name="Text Box 105">
          <a:extLst>
            <a:ext uri="{FF2B5EF4-FFF2-40B4-BE49-F238E27FC236}">
              <a16:creationId xmlns:a16="http://schemas.microsoft.com/office/drawing/2014/main" id="{7E462E5B-848E-4941-B7F7-FD99EE95585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64" name="Text Box 106">
          <a:extLst>
            <a:ext uri="{FF2B5EF4-FFF2-40B4-BE49-F238E27FC236}">
              <a16:creationId xmlns:a16="http://schemas.microsoft.com/office/drawing/2014/main" id="{6F5FF9EB-3A24-479A-B8D7-D9384469858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65" name="Text Box 203">
          <a:extLst>
            <a:ext uri="{FF2B5EF4-FFF2-40B4-BE49-F238E27FC236}">
              <a16:creationId xmlns:a16="http://schemas.microsoft.com/office/drawing/2014/main" id="{DAE270B6-3CBA-4D25-8AD4-C05AE58933C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66" name="Text Box 204">
          <a:extLst>
            <a:ext uri="{FF2B5EF4-FFF2-40B4-BE49-F238E27FC236}">
              <a16:creationId xmlns:a16="http://schemas.microsoft.com/office/drawing/2014/main" id="{D42EE994-85AE-4312-8855-712981808A6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67" name="Text Box 205">
          <a:extLst>
            <a:ext uri="{FF2B5EF4-FFF2-40B4-BE49-F238E27FC236}">
              <a16:creationId xmlns:a16="http://schemas.microsoft.com/office/drawing/2014/main" id="{A2AE304E-E3BE-4213-8498-E80937E5EB7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68" name="Text Box 206">
          <a:extLst>
            <a:ext uri="{FF2B5EF4-FFF2-40B4-BE49-F238E27FC236}">
              <a16:creationId xmlns:a16="http://schemas.microsoft.com/office/drawing/2014/main" id="{177E0982-C55D-46F9-AA48-2DB7EE91DD4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69" name="Text Box 207">
          <a:extLst>
            <a:ext uri="{FF2B5EF4-FFF2-40B4-BE49-F238E27FC236}">
              <a16:creationId xmlns:a16="http://schemas.microsoft.com/office/drawing/2014/main" id="{7B8D20BF-ABDB-4A5D-AEFD-8BB1635F7CD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70" name="Text Box 208">
          <a:extLst>
            <a:ext uri="{FF2B5EF4-FFF2-40B4-BE49-F238E27FC236}">
              <a16:creationId xmlns:a16="http://schemas.microsoft.com/office/drawing/2014/main" id="{59606963-094F-49FA-9DB0-169747C8D1B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71" name="Text Box 209">
          <a:extLst>
            <a:ext uri="{FF2B5EF4-FFF2-40B4-BE49-F238E27FC236}">
              <a16:creationId xmlns:a16="http://schemas.microsoft.com/office/drawing/2014/main" id="{0AC42F55-B3E9-48DC-A5FA-852C2D3040E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72" name="Text Box 210">
          <a:extLst>
            <a:ext uri="{FF2B5EF4-FFF2-40B4-BE49-F238E27FC236}">
              <a16:creationId xmlns:a16="http://schemas.microsoft.com/office/drawing/2014/main" id="{8A4F7CAB-7FAA-440D-858D-934306F69E8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73" name="Text Box 211">
          <a:extLst>
            <a:ext uri="{FF2B5EF4-FFF2-40B4-BE49-F238E27FC236}">
              <a16:creationId xmlns:a16="http://schemas.microsoft.com/office/drawing/2014/main" id="{9FA8870B-F074-479F-A41A-F1CCEAD3979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74" name="Text Box 212">
          <a:extLst>
            <a:ext uri="{FF2B5EF4-FFF2-40B4-BE49-F238E27FC236}">
              <a16:creationId xmlns:a16="http://schemas.microsoft.com/office/drawing/2014/main" id="{25ED7EBD-8891-4C0F-9392-AFB924ABC0A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75" name="Text Box 213">
          <a:extLst>
            <a:ext uri="{FF2B5EF4-FFF2-40B4-BE49-F238E27FC236}">
              <a16:creationId xmlns:a16="http://schemas.microsoft.com/office/drawing/2014/main" id="{86D1B72D-1960-44C5-ADE6-E2E18A0AE4B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76" name="Text Box 214">
          <a:extLst>
            <a:ext uri="{FF2B5EF4-FFF2-40B4-BE49-F238E27FC236}">
              <a16:creationId xmlns:a16="http://schemas.microsoft.com/office/drawing/2014/main" id="{A75DF175-53A1-41DD-B044-8BEAC9506E5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77" name="Text Box 215">
          <a:extLst>
            <a:ext uri="{FF2B5EF4-FFF2-40B4-BE49-F238E27FC236}">
              <a16:creationId xmlns:a16="http://schemas.microsoft.com/office/drawing/2014/main" id="{93FDFB92-7170-401E-96DD-9D55E11C0E6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78" name="Text Box 216">
          <a:extLst>
            <a:ext uri="{FF2B5EF4-FFF2-40B4-BE49-F238E27FC236}">
              <a16:creationId xmlns:a16="http://schemas.microsoft.com/office/drawing/2014/main" id="{E069A1A8-ED70-419E-A4DC-B74479CE7C6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79" name="Text Box 217">
          <a:extLst>
            <a:ext uri="{FF2B5EF4-FFF2-40B4-BE49-F238E27FC236}">
              <a16:creationId xmlns:a16="http://schemas.microsoft.com/office/drawing/2014/main" id="{8244560A-6C4C-47F5-8989-425B45D426A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7880" name="Text Box 218">
          <a:extLst>
            <a:ext uri="{FF2B5EF4-FFF2-40B4-BE49-F238E27FC236}">
              <a16:creationId xmlns:a16="http://schemas.microsoft.com/office/drawing/2014/main" id="{EDEA33B8-6F1A-4DC9-8A8C-321C000ABFA1}"/>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7881" name="Text Box 219">
          <a:extLst>
            <a:ext uri="{FF2B5EF4-FFF2-40B4-BE49-F238E27FC236}">
              <a16:creationId xmlns:a16="http://schemas.microsoft.com/office/drawing/2014/main" id="{C3A29A9D-687B-4098-BAE5-61E03AB49212}"/>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82" name="Text Box 220">
          <a:extLst>
            <a:ext uri="{FF2B5EF4-FFF2-40B4-BE49-F238E27FC236}">
              <a16:creationId xmlns:a16="http://schemas.microsoft.com/office/drawing/2014/main" id="{FCCE31D9-A08B-4B79-8E57-B84E6375D9D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83" name="Text Box 221">
          <a:extLst>
            <a:ext uri="{FF2B5EF4-FFF2-40B4-BE49-F238E27FC236}">
              <a16:creationId xmlns:a16="http://schemas.microsoft.com/office/drawing/2014/main" id="{56837B31-69E2-4048-A79D-52F8A7980BA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84" name="Text Box 222">
          <a:extLst>
            <a:ext uri="{FF2B5EF4-FFF2-40B4-BE49-F238E27FC236}">
              <a16:creationId xmlns:a16="http://schemas.microsoft.com/office/drawing/2014/main" id="{FB65760D-081D-4BBC-9024-BF77CB4376D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85" name="Text Box 223">
          <a:extLst>
            <a:ext uri="{FF2B5EF4-FFF2-40B4-BE49-F238E27FC236}">
              <a16:creationId xmlns:a16="http://schemas.microsoft.com/office/drawing/2014/main" id="{7963C759-3A17-47E3-8EDD-341975692FE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86" name="Text Box 224">
          <a:extLst>
            <a:ext uri="{FF2B5EF4-FFF2-40B4-BE49-F238E27FC236}">
              <a16:creationId xmlns:a16="http://schemas.microsoft.com/office/drawing/2014/main" id="{D3BE9B1B-C697-46B4-BB98-4BB8A9D1701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87" name="Text Box 225">
          <a:extLst>
            <a:ext uri="{FF2B5EF4-FFF2-40B4-BE49-F238E27FC236}">
              <a16:creationId xmlns:a16="http://schemas.microsoft.com/office/drawing/2014/main" id="{922B29EA-0254-4A87-887B-B5DCD7077F6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88" name="Text Box 226">
          <a:extLst>
            <a:ext uri="{FF2B5EF4-FFF2-40B4-BE49-F238E27FC236}">
              <a16:creationId xmlns:a16="http://schemas.microsoft.com/office/drawing/2014/main" id="{7A03079F-50D6-4464-9B58-12938259ED4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89" name="Text Box 271">
          <a:extLst>
            <a:ext uri="{FF2B5EF4-FFF2-40B4-BE49-F238E27FC236}">
              <a16:creationId xmlns:a16="http://schemas.microsoft.com/office/drawing/2014/main" id="{48520BD8-DCD5-4E58-95ED-66CCC729D85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90" name="Text Box 272">
          <a:extLst>
            <a:ext uri="{FF2B5EF4-FFF2-40B4-BE49-F238E27FC236}">
              <a16:creationId xmlns:a16="http://schemas.microsoft.com/office/drawing/2014/main" id="{E567C564-51D3-40B9-BCEC-C6BF3935735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91" name="Text Box 273">
          <a:extLst>
            <a:ext uri="{FF2B5EF4-FFF2-40B4-BE49-F238E27FC236}">
              <a16:creationId xmlns:a16="http://schemas.microsoft.com/office/drawing/2014/main" id="{20F6A2B9-E4A0-422B-9F3A-3BE62C12653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92" name="Text Box 274">
          <a:extLst>
            <a:ext uri="{FF2B5EF4-FFF2-40B4-BE49-F238E27FC236}">
              <a16:creationId xmlns:a16="http://schemas.microsoft.com/office/drawing/2014/main" id="{F2720107-126E-463A-967A-B53D8B7BF93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93" name="Text Box 275">
          <a:extLst>
            <a:ext uri="{FF2B5EF4-FFF2-40B4-BE49-F238E27FC236}">
              <a16:creationId xmlns:a16="http://schemas.microsoft.com/office/drawing/2014/main" id="{D87936A2-7F05-4294-8239-AA70794338B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894" name="Text Box 276">
          <a:extLst>
            <a:ext uri="{FF2B5EF4-FFF2-40B4-BE49-F238E27FC236}">
              <a16:creationId xmlns:a16="http://schemas.microsoft.com/office/drawing/2014/main" id="{B1E0CAD7-CA72-4512-860A-08A90923571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95" name="Text Box 277">
          <a:extLst>
            <a:ext uri="{FF2B5EF4-FFF2-40B4-BE49-F238E27FC236}">
              <a16:creationId xmlns:a16="http://schemas.microsoft.com/office/drawing/2014/main" id="{A3EEF173-0439-40D9-A915-53E20B35623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96" name="Text Box 278">
          <a:extLst>
            <a:ext uri="{FF2B5EF4-FFF2-40B4-BE49-F238E27FC236}">
              <a16:creationId xmlns:a16="http://schemas.microsoft.com/office/drawing/2014/main" id="{60170B06-CCD8-4E20-9C45-B1568DEF240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897" name="Text Box 279">
          <a:extLst>
            <a:ext uri="{FF2B5EF4-FFF2-40B4-BE49-F238E27FC236}">
              <a16:creationId xmlns:a16="http://schemas.microsoft.com/office/drawing/2014/main" id="{F637C960-6D0B-44EA-8B5F-2804C2D5C6E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898" name="Text Box 280">
          <a:extLst>
            <a:ext uri="{FF2B5EF4-FFF2-40B4-BE49-F238E27FC236}">
              <a16:creationId xmlns:a16="http://schemas.microsoft.com/office/drawing/2014/main" id="{DA3144C1-2B10-4844-B3E2-7011260119F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7899" name="Text Box 281">
          <a:extLst>
            <a:ext uri="{FF2B5EF4-FFF2-40B4-BE49-F238E27FC236}">
              <a16:creationId xmlns:a16="http://schemas.microsoft.com/office/drawing/2014/main" id="{19240444-6986-4A51-9E70-027270423A5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900" name="Text Box 282">
          <a:extLst>
            <a:ext uri="{FF2B5EF4-FFF2-40B4-BE49-F238E27FC236}">
              <a16:creationId xmlns:a16="http://schemas.microsoft.com/office/drawing/2014/main" id="{2D7E6AE6-ECA3-42EA-8B95-CD1F13DE6D2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901" name="Text Box 283">
          <a:extLst>
            <a:ext uri="{FF2B5EF4-FFF2-40B4-BE49-F238E27FC236}">
              <a16:creationId xmlns:a16="http://schemas.microsoft.com/office/drawing/2014/main" id="{C27B517D-862B-42BF-A26A-0344C234281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902" name="Text Box 284">
          <a:extLst>
            <a:ext uri="{FF2B5EF4-FFF2-40B4-BE49-F238E27FC236}">
              <a16:creationId xmlns:a16="http://schemas.microsoft.com/office/drawing/2014/main" id="{58C0D94A-EC20-4E84-9F8B-584EB78FFD8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903" name="Text Box 285">
          <a:extLst>
            <a:ext uri="{FF2B5EF4-FFF2-40B4-BE49-F238E27FC236}">
              <a16:creationId xmlns:a16="http://schemas.microsoft.com/office/drawing/2014/main" id="{7BFA7448-D6B8-431B-B67D-9536AA05DDC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904" name="Text Box 286">
          <a:extLst>
            <a:ext uri="{FF2B5EF4-FFF2-40B4-BE49-F238E27FC236}">
              <a16:creationId xmlns:a16="http://schemas.microsoft.com/office/drawing/2014/main" id="{DE908DB9-0941-4A65-BACB-A8D9C785809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7905" name="Text Box 287">
          <a:extLst>
            <a:ext uri="{FF2B5EF4-FFF2-40B4-BE49-F238E27FC236}">
              <a16:creationId xmlns:a16="http://schemas.microsoft.com/office/drawing/2014/main" id="{EA6D92C9-BF6E-4899-8025-6FF12AD1C2D3}"/>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906" name="Text Box 288">
          <a:extLst>
            <a:ext uri="{FF2B5EF4-FFF2-40B4-BE49-F238E27FC236}">
              <a16:creationId xmlns:a16="http://schemas.microsoft.com/office/drawing/2014/main" id="{2D603702-A2A6-45D3-AF87-45C62A72E22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907" name="Text Box 289">
          <a:extLst>
            <a:ext uri="{FF2B5EF4-FFF2-40B4-BE49-F238E27FC236}">
              <a16:creationId xmlns:a16="http://schemas.microsoft.com/office/drawing/2014/main" id="{0CFBC4FE-B835-40C9-93C2-AA2C184ADFA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908" name="Text Box 290">
          <a:extLst>
            <a:ext uri="{FF2B5EF4-FFF2-40B4-BE49-F238E27FC236}">
              <a16:creationId xmlns:a16="http://schemas.microsoft.com/office/drawing/2014/main" id="{9C31F2A9-3A76-4E21-88F0-9DCBA35233B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7909" name="Text Box 291">
          <a:extLst>
            <a:ext uri="{FF2B5EF4-FFF2-40B4-BE49-F238E27FC236}">
              <a16:creationId xmlns:a16="http://schemas.microsoft.com/office/drawing/2014/main" id="{90CC0A17-2997-4E14-9AEB-F6257D5486C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7910" name="Text Box 292">
          <a:extLst>
            <a:ext uri="{FF2B5EF4-FFF2-40B4-BE49-F238E27FC236}">
              <a16:creationId xmlns:a16="http://schemas.microsoft.com/office/drawing/2014/main" id="{F0F0290A-19A2-4CD8-9591-629CA84F014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7911" name="Text Box 294">
          <a:extLst>
            <a:ext uri="{FF2B5EF4-FFF2-40B4-BE49-F238E27FC236}">
              <a16:creationId xmlns:a16="http://schemas.microsoft.com/office/drawing/2014/main" id="{11DEEB0A-26E6-409C-A419-05113DDBB00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912" name="Text Box 51">
          <a:extLst>
            <a:ext uri="{FF2B5EF4-FFF2-40B4-BE49-F238E27FC236}">
              <a16:creationId xmlns:a16="http://schemas.microsoft.com/office/drawing/2014/main" id="{2EF540D8-EBE1-4AA4-ADAA-E0C3160D925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913" name="Text Box 52">
          <a:extLst>
            <a:ext uri="{FF2B5EF4-FFF2-40B4-BE49-F238E27FC236}">
              <a16:creationId xmlns:a16="http://schemas.microsoft.com/office/drawing/2014/main" id="{64A3BDA3-E573-4B43-B315-6A62C519E4D3}"/>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914" name="Text Box 53">
          <a:extLst>
            <a:ext uri="{FF2B5EF4-FFF2-40B4-BE49-F238E27FC236}">
              <a16:creationId xmlns:a16="http://schemas.microsoft.com/office/drawing/2014/main" id="{0648AC64-1942-47A3-B6AD-6A4BA6258572}"/>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915" name="Text Box 54">
          <a:extLst>
            <a:ext uri="{FF2B5EF4-FFF2-40B4-BE49-F238E27FC236}">
              <a16:creationId xmlns:a16="http://schemas.microsoft.com/office/drawing/2014/main" id="{0E187E66-9E71-4256-8603-E1958A73DE3A}"/>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7916" name="Text Box 55">
          <a:extLst>
            <a:ext uri="{FF2B5EF4-FFF2-40B4-BE49-F238E27FC236}">
              <a16:creationId xmlns:a16="http://schemas.microsoft.com/office/drawing/2014/main" id="{380C041F-4024-4844-90E1-DEDCE696E026}"/>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7917" name="Text Box 56">
          <a:extLst>
            <a:ext uri="{FF2B5EF4-FFF2-40B4-BE49-F238E27FC236}">
              <a16:creationId xmlns:a16="http://schemas.microsoft.com/office/drawing/2014/main" id="{F0675A3B-177B-4323-8FDB-05BE55C1EDB6}"/>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918" name="Text Box 57">
          <a:extLst>
            <a:ext uri="{FF2B5EF4-FFF2-40B4-BE49-F238E27FC236}">
              <a16:creationId xmlns:a16="http://schemas.microsoft.com/office/drawing/2014/main" id="{F8837A76-CA6B-403F-A538-3E54D0117F4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919" name="Text Box 58">
          <a:extLst>
            <a:ext uri="{FF2B5EF4-FFF2-40B4-BE49-F238E27FC236}">
              <a16:creationId xmlns:a16="http://schemas.microsoft.com/office/drawing/2014/main" id="{0829DF71-09D7-477D-ABD8-215F1839CFDB}"/>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920" name="Text Box 59">
          <a:extLst>
            <a:ext uri="{FF2B5EF4-FFF2-40B4-BE49-F238E27FC236}">
              <a16:creationId xmlns:a16="http://schemas.microsoft.com/office/drawing/2014/main" id="{ADEE3175-DC3C-4950-A323-22F458FE11D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921" name="Text Box 60">
          <a:extLst>
            <a:ext uri="{FF2B5EF4-FFF2-40B4-BE49-F238E27FC236}">
              <a16:creationId xmlns:a16="http://schemas.microsoft.com/office/drawing/2014/main" id="{B7AF5589-20CF-4AD8-B827-F45E99C12CB8}"/>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7922" name="Text Box 61">
          <a:extLst>
            <a:ext uri="{FF2B5EF4-FFF2-40B4-BE49-F238E27FC236}">
              <a16:creationId xmlns:a16="http://schemas.microsoft.com/office/drawing/2014/main" id="{BC89A3DD-BB2E-4908-A2C0-7044116D4273}"/>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7923" name="Text Box 62">
          <a:extLst>
            <a:ext uri="{FF2B5EF4-FFF2-40B4-BE49-F238E27FC236}">
              <a16:creationId xmlns:a16="http://schemas.microsoft.com/office/drawing/2014/main" id="{E5792EE6-C3A8-40DA-95CD-C19D6ED19FF3}"/>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924" name="Text Box 65">
          <a:extLst>
            <a:ext uri="{FF2B5EF4-FFF2-40B4-BE49-F238E27FC236}">
              <a16:creationId xmlns:a16="http://schemas.microsoft.com/office/drawing/2014/main" id="{20E97F57-AC73-48AF-85D8-548CF0377444}"/>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925" name="Text Box 66">
          <a:extLst>
            <a:ext uri="{FF2B5EF4-FFF2-40B4-BE49-F238E27FC236}">
              <a16:creationId xmlns:a16="http://schemas.microsoft.com/office/drawing/2014/main" id="{2A7DD6B7-61E8-4F5D-BADE-33C24DFA8938}"/>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926" name="Text Box 67">
          <a:extLst>
            <a:ext uri="{FF2B5EF4-FFF2-40B4-BE49-F238E27FC236}">
              <a16:creationId xmlns:a16="http://schemas.microsoft.com/office/drawing/2014/main" id="{25756D47-2A7E-4870-AFC9-37C1C39A67E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927" name="Text Box 68">
          <a:extLst>
            <a:ext uri="{FF2B5EF4-FFF2-40B4-BE49-F238E27FC236}">
              <a16:creationId xmlns:a16="http://schemas.microsoft.com/office/drawing/2014/main" id="{7F9ED10B-B9C1-40A4-8B51-33E216BFD431}"/>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7928" name="Text Box 69">
          <a:extLst>
            <a:ext uri="{FF2B5EF4-FFF2-40B4-BE49-F238E27FC236}">
              <a16:creationId xmlns:a16="http://schemas.microsoft.com/office/drawing/2014/main" id="{BC66FEC8-0459-44C7-B94E-EAB963C84BCE}"/>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7929" name="Text Box 70">
          <a:extLst>
            <a:ext uri="{FF2B5EF4-FFF2-40B4-BE49-F238E27FC236}">
              <a16:creationId xmlns:a16="http://schemas.microsoft.com/office/drawing/2014/main" id="{B925DB1C-BF14-4D13-8414-62CB4AC5E8FB}"/>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930" name="Text Box 71">
          <a:extLst>
            <a:ext uri="{FF2B5EF4-FFF2-40B4-BE49-F238E27FC236}">
              <a16:creationId xmlns:a16="http://schemas.microsoft.com/office/drawing/2014/main" id="{D39624BA-035A-4F41-AEE6-33CF34B7233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931" name="Text Box 72">
          <a:extLst>
            <a:ext uri="{FF2B5EF4-FFF2-40B4-BE49-F238E27FC236}">
              <a16:creationId xmlns:a16="http://schemas.microsoft.com/office/drawing/2014/main" id="{4F914199-32BE-4B32-B842-84FD74E32D33}"/>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7932" name="Text Box 73">
          <a:extLst>
            <a:ext uri="{FF2B5EF4-FFF2-40B4-BE49-F238E27FC236}">
              <a16:creationId xmlns:a16="http://schemas.microsoft.com/office/drawing/2014/main" id="{0451A592-23BC-4F4A-897E-D7C4E854480D}"/>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7933" name="Text Box 74">
          <a:extLst>
            <a:ext uri="{FF2B5EF4-FFF2-40B4-BE49-F238E27FC236}">
              <a16:creationId xmlns:a16="http://schemas.microsoft.com/office/drawing/2014/main" id="{1E8472B9-BB52-4EAC-AFE0-A01B0D37B39F}"/>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7934" name="Text Box 75">
          <a:extLst>
            <a:ext uri="{FF2B5EF4-FFF2-40B4-BE49-F238E27FC236}">
              <a16:creationId xmlns:a16="http://schemas.microsoft.com/office/drawing/2014/main" id="{0047195A-ECEF-4E13-B383-4CFC2BBCED00}"/>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7935" name="Text Box 76">
          <a:extLst>
            <a:ext uri="{FF2B5EF4-FFF2-40B4-BE49-F238E27FC236}">
              <a16:creationId xmlns:a16="http://schemas.microsoft.com/office/drawing/2014/main" id="{EAFFA917-9679-4637-878C-2BBED5EAA12C}"/>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936" name="Text Box 239">
          <a:extLst>
            <a:ext uri="{FF2B5EF4-FFF2-40B4-BE49-F238E27FC236}">
              <a16:creationId xmlns:a16="http://schemas.microsoft.com/office/drawing/2014/main" id="{34AD763D-ABAF-4614-AC5C-EB70931239B9}"/>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937" name="Text Box 240">
          <a:extLst>
            <a:ext uri="{FF2B5EF4-FFF2-40B4-BE49-F238E27FC236}">
              <a16:creationId xmlns:a16="http://schemas.microsoft.com/office/drawing/2014/main" id="{A2E2A5E1-C19B-452E-9FB5-775E87629653}"/>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938" name="Text Box 241">
          <a:extLst>
            <a:ext uri="{FF2B5EF4-FFF2-40B4-BE49-F238E27FC236}">
              <a16:creationId xmlns:a16="http://schemas.microsoft.com/office/drawing/2014/main" id="{7C399FC8-1D22-4DF6-85ED-81654D99A5CF}"/>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939" name="Text Box 242">
          <a:extLst>
            <a:ext uri="{FF2B5EF4-FFF2-40B4-BE49-F238E27FC236}">
              <a16:creationId xmlns:a16="http://schemas.microsoft.com/office/drawing/2014/main" id="{7F22922F-0F2D-4ECA-9429-16DDF63CF1F0}"/>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7940" name="Text Box 243">
          <a:extLst>
            <a:ext uri="{FF2B5EF4-FFF2-40B4-BE49-F238E27FC236}">
              <a16:creationId xmlns:a16="http://schemas.microsoft.com/office/drawing/2014/main" id="{5C8CFE9C-A02D-4802-89FB-E01B9661C1A3}"/>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7941" name="Text Box 244">
          <a:extLst>
            <a:ext uri="{FF2B5EF4-FFF2-40B4-BE49-F238E27FC236}">
              <a16:creationId xmlns:a16="http://schemas.microsoft.com/office/drawing/2014/main" id="{56126FB2-C0BA-4DC6-9638-4FEC7EFEF925}"/>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942" name="Text Box 245">
          <a:extLst>
            <a:ext uri="{FF2B5EF4-FFF2-40B4-BE49-F238E27FC236}">
              <a16:creationId xmlns:a16="http://schemas.microsoft.com/office/drawing/2014/main" id="{F66ED139-9D1D-4085-8E93-2501E53F8BD4}"/>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943" name="Text Box 246">
          <a:extLst>
            <a:ext uri="{FF2B5EF4-FFF2-40B4-BE49-F238E27FC236}">
              <a16:creationId xmlns:a16="http://schemas.microsoft.com/office/drawing/2014/main" id="{3FB1AFCD-C192-4BF8-850D-A835DCEA1316}"/>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944" name="Text Box 247">
          <a:extLst>
            <a:ext uri="{FF2B5EF4-FFF2-40B4-BE49-F238E27FC236}">
              <a16:creationId xmlns:a16="http://schemas.microsoft.com/office/drawing/2014/main" id="{0BF4CA52-EBA6-4683-A7D1-3FBE530CE445}"/>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945" name="Text Box 248">
          <a:extLst>
            <a:ext uri="{FF2B5EF4-FFF2-40B4-BE49-F238E27FC236}">
              <a16:creationId xmlns:a16="http://schemas.microsoft.com/office/drawing/2014/main" id="{5808F69E-7F3D-4522-A453-83CB7B72F1A6}"/>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7946" name="Text Box 249">
          <a:extLst>
            <a:ext uri="{FF2B5EF4-FFF2-40B4-BE49-F238E27FC236}">
              <a16:creationId xmlns:a16="http://schemas.microsoft.com/office/drawing/2014/main" id="{0C29BFE1-3C3D-468A-B1D6-56318D93C568}"/>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7947" name="Text Box 250">
          <a:extLst>
            <a:ext uri="{FF2B5EF4-FFF2-40B4-BE49-F238E27FC236}">
              <a16:creationId xmlns:a16="http://schemas.microsoft.com/office/drawing/2014/main" id="{AEDFFE61-1228-40FA-A167-9DC56D9E2CB2}"/>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948" name="Text Box 253">
          <a:extLst>
            <a:ext uri="{FF2B5EF4-FFF2-40B4-BE49-F238E27FC236}">
              <a16:creationId xmlns:a16="http://schemas.microsoft.com/office/drawing/2014/main" id="{70234260-261A-4D88-B70F-1DBBDF6C585F}"/>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949" name="Text Box 254">
          <a:extLst>
            <a:ext uri="{FF2B5EF4-FFF2-40B4-BE49-F238E27FC236}">
              <a16:creationId xmlns:a16="http://schemas.microsoft.com/office/drawing/2014/main" id="{E376ECBD-DB73-41CE-B8BC-9AB00D2BCBCB}"/>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950" name="Text Box 255">
          <a:extLst>
            <a:ext uri="{FF2B5EF4-FFF2-40B4-BE49-F238E27FC236}">
              <a16:creationId xmlns:a16="http://schemas.microsoft.com/office/drawing/2014/main" id="{895308D5-A8F7-4D9C-BED0-1CF2B56A4164}"/>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951" name="Text Box 256">
          <a:extLst>
            <a:ext uri="{FF2B5EF4-FFF2-40B4-BE49-F238E27FC236}">
              <a16:creationId xmlns:a16="http://schemas.microsoft.com/office/drawing/2014/main" id="{01CC747A-EED5-4371-B5AB-C7FEAAFF83EC}"/>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7952" name="Text Box 257">
          <a:extLst>
            <a:ext uri="{FF2B5EF4-FFF2-40B4-BE49-F238E27FC236}">
              <a16:creationId xmlns:a16="http://schemas.microsoft.com/office/drawing/2014/main" id="{68E5E33D-D2D2-449A-8427-F7B73E54164C}"/>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7953" name="Text Box 258">
          <a:extLst>
            <a:ext uri="{FF2B5EF4-FFF2-40B4-BE49-F238E27FC236}">
              <a16:creationId xmlns:a16="http://schemas.microsoft.com/office/drawing/2014/main" id="{20212DAE-6896-4910-BB95-CFBC0FC0284D}"/>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954" name="Text Box 259">
          <a:extLst>
            <a:ext uri="{FF2B5EF4-FFF2-40B4-BE49-F238E27FC236}">
              <a16:creationId xmlns:a16="http://schemas.microsoft.com/office/drawing/2014/main" id="{E7ECC965-4BBE-4E7B-B0F2-C887D9618EB5}"/>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955" name="Text Box 260">
          <a:extLst>
            <a:ext uri="{FF2B5EF4-FFF2-40B4-BE49-F238E27FC236}">
              <a16:creationId xmlns:a16="http://schemas.microsoft.com/office/drawing/2014/main" id="{2011FA2D-B75D-4CAF-B7F1-CF94FB43EFCC}"/>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7956" name="Text Box 261">
          <a:extLst>
            <a:ext uri="{FF2B5EF4-FFF2-40B4-BE49-F238E27FC236}">
              <a16:creationId xmlns:a16="http://schemas.microsoft.com/office/drawing/2014/main" id="{088A3AE0-3266-4D33-B0C1-39BA8CB70D1E}"/>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7957" name="Text Box 262">
          <a:extLst>
            <a:ext uri="{FF2B5EF4-FFF2-40B4-BE49-F238E27FC236}">
              <a16:creationId xmlns:a16="http://schemas.microsoft.com/office/drawing/2014/main" id="{8570AC9D-A40D-4B41-B309-E043CE1BC3A6}"/>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7958" name="Text Box 263">
          <a:extLst>
            <a:ext uri="{FF2B5EF4-FFF2-40B4-BE49-F238E27FC236}">
              <a16:creationId xmlns:a16="http://schemas.microsoft.com/office/drawing/2014/main" id="{77245684-AC36-427A-8668-E3CE3D6F9EFF}"/>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7959" name="Text Box 264">
          <a:extLst>
            <a:ext uri="{FF2B5EF4-FFF2-40B4-BE49-F238E27FC236}">
              <a16:creationId xmlns:a16="http://schemas.microsoft.com/office/drawing/2014/main" id="{814D2148-DCFC-4820-BFEA-FCB6082EBB89}"/>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60" name="Text Box 51">
          <a:extLst>
            <a:ext uri="{FF2B5EF4-FFF2-40B4-BE49-F238E27FC236}">
              <a16:creationId xmlns:a16="http://schemas.microsoft.com/office/drawing/2014/main" id="{F95247F1-0EFA-432C-8F90-39047AE12F1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61" name="Text Box 52">
          <a:extLst>
            <a:ext uri="{FF2B5EF4-FFF2-40B4-BE49-F238E27FC236}">
              <a16:creationId xmlns:a16="http://schemas.microsoft.com/office/drawing/2014/main" id="{1C41093C-C887-4934-B868-BB3CECCD3682}"/>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62" name="Text Box 53">
          <a:extLst>
            <a:ext uri="{FF2B5EF4-FFF2-40B4-BE49-F238E27FC236}">
              <a16:creationId xmlns:a16="http://schemas.microsoft.com/office/drawing/2014/main" id="{2E7E822D-05E9-4531-93AA-287019770EB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63" name="Text Box 54">
          <a:extLst>
            <a:ext uri="{FF2B5EF4-FFF2-40B4-BE49-F238E27FC236}">
              <a16:creationId xmlns:a16="http://schemas.microsoft.com/office/drawing/2014/main" id="{E4AC8AF3-D5CB-4829-8E85-81ECE6BE110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964" name="Text Box 55">
          <a:extLst>
            <a:ext uri="{FF2B5EF4-FFF2-40B4-BE49-F238E27FC236}">
              <a16:creationId xmlns:a16="http://schemas.microsoft.com/office/drawing/2014/main" id="{92A00430-71D8-45B5-9B22-9BC9AC2E03C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965" name="Text Box 56">
          <a:extLst>
            <a:ext uri="{FF2B5EF4-FFF2-40B4-BE49-F238E27FC236}">
              <a16:creationId xmlns:a16="http://schemas.microsoft.com/office/drawing/2014/main" id="{F7BD4F72-E231-4835-A488-C23FDB28C8D8}"/>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66" name="Text Box 57">
          <a:extLst>
            <a:ext uri="{FF2B5EF4-FFF2-40B4-BE49-F238E27FC236}">
              <a16:creationId xmlns:a16="http://schemas.microsoft.com/office/drawing/2014/main" id="{89B5C5E5-AD3B-4448-BCFD-70A2C48B8F6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67" name="Text Box 58">
          <a:extLst>
            <a:ext uri="{FF2B5EF4-FFF2-40B4-BE49-F238E27FC236}">
              <a16:creationId xmlns:a16="http://schemas.microsoft.com/office/drawing/2014/main" id="{B46FE15F-04F1-4093-92F5-E55603A9116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68" name="Text Box 59">
          <a:extLst>
            <a:ext uri="{FF2B5EF4-FFF2-40B4-BE49-F238E27FC236}">
              <a16:creationId xmlns:a16="http://schemas.microsoft.com/office/drawing/2014/main" id="{C5D87E10-62F3-43D8-ACD0-1CD184DE735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69" name="Text Box 60">
          <a:extLst>
            <a:ext uri="{FF2B5EF4-FFF2-40B4-BE49-F238E27FC236}">
              <a16:creationId xmlns:a16="http://schemas.microsoft.com/office/drawing/2014/main" id="{9F806966-F199-4514-9139-4EB23A131A8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970" name="Text Box 61">
          <a:extLst>
            <a:ext uri="{FF2B5EF4-FFF2-40B4-BE49-F238E27FC236}">
              <a16:creationId xmlns:a16="http://schemas.microsoft.com/office/drawing/2014/main" id="{151C9EDE-7CAF-4C8E-BD47-607563D9788E}"/>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971" name="Text Box 62">
          <a:extLst>
            <a:ext uri="{FF2B5EF4-FFF2-40B4-BE49-F238E27FC236}">
              <a16:creationId xmlns:a16="http://schemas.microsoft.com/office/drawing/2014/main" id="{5E315A7A-FCBA-449E-8548-A53551A087F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72" name="Text Box 65">
          <a:extLst>
            <a:ext uri="{FF2B5EF4-FFF2-40B4-BE49-F238E27FC236}">
              <a16:creationId xmlns:a16="http://schemas.microsoft.com/office/drawing/2014/main" id="{93323923-1F68-4ED2-BE04-060D0E9BEB3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73" name="Text Box 66">
          <a:extLst>
            <a:ext uri="{FF2B5EF4-FFF2-40B4-BE49-F238E27FC236}">
              <a16:creationId xmlns:a16="http://schemas.microsoft.com/office/drawing/2014/main" id="{182DC51D-DCFB-4919-96A6-6BC4332820E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74" name="Text Box 67">
          <a:extLst>
            <a:ext uri="{FF2B5EF4-FFF2-40B4-BE49-F238E27FC236}">
              <a16:creationId xmlns:a16="http://schemas.microsoft.com/office/drawing/2014/main" id="{CF73EC4A-87FB-44F3-B5A0-803A1BEF5AB3}"/>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75" name="Text Box 68">
          <a:extLst>
            <a:ext uri="{FF2B5EF4-FFF2-40B4-BE49-F238E27FC236}">
              <a16:creationId xmlns:a16="http://schemas.microsoft.com/office/drawing/2014/main" id="{7F6A66FE-F421-435E-9B8D-F8488C15927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976" name="Text Box 69">
          <a:extLst>
            <a:ext uri="{FF2B5EF4-FFF2-40B4-BE49-F238E27FC236}">
              <a16:creationId xmlns:a16="http://schemas.microsoft.com/office/drawing/2014/main" id="{B23653D6-2A61-4A13-B239-5F6323A05E20}"/>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977" name="Text Box 70">
          <a:extLst>
            <a:ext uri="{FF2B5EF4-FFF2-40B4-BE49-F238E27FC236}">
              <a16:creationId xmlns:a16="http://schemas.microsoft.com/office/drawing/2014/main" id="{6C2D54A3-27E1-4968-848B-D4111AC4130E}"/>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78" name="Text Box 71">
          <a:extLst>
            <a:ext uri="{FF2B5EF4-FFF2-40B4-BE49-F238E27FC236}">
              <a16:creationId xmlns:a16="http://schemas.microsoft.com/office/drawing/2014/main" id="{67E70E18-D7BE-4313-8DFA-F45B457E496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79" name="Text Box 72">
          <a:extLst>
            <a:ext uri="{FF2B5EF4-FFF2-40B4-BE49-F238E27FC236}">
              <a16:creationId xmlns:a16="http://schemas.microsoft.com/office/drawing/2014/main" id="{F4283166-4A39-4B27-8537-B221AA9CABF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80" name="Text Box 73">
          <a:extLst>
            <a:ext uri="{FF2B5EF4-FFF2-40B4-BE49-F238E27FC236}">
              <a16:creationId xmlns:a16="http://schemas.microsoft.com/office/drawing/2014/main" id="{EF36B677-C08C-44D7-ADFE-018EE6C8462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81" name="Text Box 74">
          <a:extLst>
            <a:ext uri="{FF2B5EF4-FFF2-40B4-BE49-F238E27FC236}">
              <a16:creationId xmlns:a16="http://schemas.microsoft.com/office/drawing/2014/main" id="{3CF068E0-375A-49B6-A4ED-8CF7AFD57A6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982" name="Text Box 75">
          <a:extLst>
            <a:ext uri="{FF2B5EF4-FFF2-40B4-BE49-F238E27FC236}">
              <a16:creationId xmlns:a16="http://schemas.microsoft.com/office/drawing/2014/main" id="{7CF35B68-DAEA-4C33-9134-A885A37CB33D}"/>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983" name="Text Box 76">
          <a:extLst>
            <a:ext uri="{FF2B5EF4-FFF2-40B4-BE49-F238E27FC236}">
              <a16:creationId xmlns:a16="http://schemas.microsoft.com/office/drawing/2014/main" id="{CFEED0FC-794D-4785-9EE2-908619B3FF44}"/>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84" name="Text Box 239">
          <a:extLst>
            <a:ext uri="{FF2B5EF4-FFF2-40B4-BE49-F238E27FC236}">
              <a16:creationId xmlns:a16="http://schemas.microsoft.com/office/drawing/2014/main" id="{634B71A2-919A-4AA2-9AFE-9F6C0EFF2A8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85" name="Text Box 240">
          <a:extLst>
            <a:ext uri="{FF2B5EF4-FFF2-40B4-BE49-F238E27FC236}">
              <a16:creationId xmlns:a16="http://schemas.microsoft.com/office/drawing/2014/main" id="{555A2476-F0F8-4BAE-AE9B-004211D9A9F7}"/>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86" name="Text Box 241">
          <a:extLst>
            <a:ext uri="{FF2B5EF4-FFF2-40B4-BE49-F238E27FC236}">
              <a16:creationId xmlns:a16="http://schemas.microsoft.com/office/drawing/2014/main" id="{A64B48DF-B58D-4D97-8FBB-442A9511E2A5}"/>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87" name="Text Box 242">
          <a:extLst>
            <a:ext uri="{FF2B5EF4-FFF2-40B4-BE49-F238E27FC236}">
              <a16:creationId xmlns:a16="http://schemas.microsoft.com/office/drawing/2014/main" id="{3816364E-6179-4E74-B9F4-F50E1040DF6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988" name="Text Box 243">
          <a:extLst>
            <a:ext uri="{FF2B5EF4-FFF2-40B4-BE49-F238E27FC236}">
              <a16:creationId xmlns:a16="http://schemas.microsoft.com/office/drawing/2014/main" id="{7AFA38AF-FA4D-4A4B-B537-1E87A2B8EF72}"/>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989" name="Text Box 244">
          <a:extLst>
            <a:ext uri="{FF2B5EF4-FFF2-40B4-BE49-F238E27FC236}">
              <a16:creationId xmlns:a16="http://schemas.microsoft.com/office/drawing/2014/main" id="{7133BF94-8CFB-4D41-8D8E-A13D68E60DFB}"/>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90" name="Text Box 245">
          <a:extLst>
            <a:ext uri="{FF2B5EF4-FFF2-40B4-BE49-F238E27FC236}">
              <a16:creationId xmlns:a16="http://schemas.microsoft.com/office/drawing/2014/main" id="{E9E24013-FE30-4ACB-BF39-FBA090DB251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91" name="Text Box 246">
          <a:extLst>
            <a:ext uri="{FF2B5EF4-FFF2-40B4-BE49-F238E27FC236}">
              <a16:creationId xmlns:a16="http://schemas.microsoft.com/office/drawing/2014/main" id="{F155B4AB-BC26-43D6-B9F9-647FDA7832D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92" name="Text Box 247">
          <a:extLst>
            <a:ext uri="{FF2B5EF4-FFF2-40B4-BE49-F238E27FC236}">
              <a16:creationId xmlns:a16="http://schemas.microsoft.com/office/drawing/2014/main" id="{A23F8FAE-DCBB-4C9C-A96D-1E5F9AAA63C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93" name="Text Box 248">
          <a:extLst>
            <a:ext uri="{FF2B5EF4-FFF2-40B4-BE49-F238E27FC236}">
              <a16:creationId xmlns:a16="http://schemas.microsoft.com/office/drawing/2014/main" id="{ED20C13E-CB2A-4020-9F08-102495869C6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7994" name="Text Box 249">
          <a:extLst>
            <a:ext uri="{FF2B5EF4-FFF2-40B4-BE49-F238E27FC236}">
              <a16:creationId xmlns:a16="http://schemas.microsoft.com/office/drawing/2014/main" id="{24326BDA-5D7F-4602-94A5-0E0F9D5C0D7A}"/>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7995" name="Text Box 250">
          <a:extLst>
            <a:ext uri="{FF2B5EF4-FFF2-40B4-BE49-F238E27FC236}">
              <a16:creationId xmlns:a16="http://schemas.microsoft.com/office/drawing/2014/main" id="{35B48176-FAB2-459E-AA73-B9C221B6B90B}"/>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96" name="Text Box 253">
          <a:extLst>
            <a:ext uri="{FF2B5EF4-FFF2-40B4-BE49-F238E27FC236}">
              <a16:creationId xmlns:a16="http://schemas.microsoft.com/office/drawing/2014/main" id="{5D620B55-6357-49FF-AC52-76550DB4B92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97" name="Text Box 254">
          <a:extLst>
            <a:ext uri="{FF2B5EF4-FFF2-40B4-BE49-F238E27FC236}">
              <a16:creationId xmlns:a16="http://schemas.microsoft.com/office/drawing/2014/main" id="{EABAEECC-8AAB-422B-83E8-7948DC7537D2}"/>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7998" name="Text Box 255">
          <a:extLst>
            <a:ext uri="{FF2B5EF4-FFF2-40B4-BE49-F238E27FC236}">
              <a16:creationId xmlns:a16="http://schemas.microsoft.com/office/drawing/2014/main" id="{5DB9FD5B-6A5F-4082-B4BA-990F0D31F71D}"/>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7999" name="Text Box 256">
          <a:extLst>
            <a:ext uri="{FF2B5EF4-FFF2-40B4-BE49-F238E27FC236}">
              <a16:creationId xmlns:a16="http://schemas.microsoft.com/office/drawing/2014/main" id="{7BB5245B-94DE-4AFA-A1CA-0C8C261D082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000" name="Text Box 257">
          <a:extLst>
            <a:ext uri="{FF2B5EF4-FFF2-40B4-BE49-F238E27FC236}">
              <a16:creationId xmlns:a16="http://schemas.microsoft.com/office/drawing/2014/main" id="{1253246A-DA99-43F4-AA1D-EC3F30910E34}"/>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001" name="Text Box 258">
          <a:extLst>
            <a:ext uri="{FF2B5EF4-FFF2-40B4-BE49-F238E27FC236}">
              <a16:creationId xmlns:a16="http://schemas.microsoft.com/office/drawing/2014/main" id="{C823C83A-8DDC-4362-BBF6-CE09FE396C30}"/>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002" name="Text Box 259">
          <a:extLst>
            <a:ext uri="{FF2B5EF4-FFF2-40B4-BE49-F238E27FC236}">
              <a16:creationId xmlns:a16="http://schemas.microsoft.com/office/drawing/2014/main" id="{46A00E82-1E4A-4D30-B1F0-5FD91F04135D}"/>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003" name="Text Box 260">
          <a:extLst>
            <a:ext uri="{FF2B5EF4-FFF2-40B4-BE49-F238E27FC236}">
              <a16:creationId xmlns:a16="http://schemas.microsoft.com/office/drawing/2014/main" id="{28805777-4E74-433F-9B68-FD4AD190BF8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004" name="Text Box 261">
          <a:extLst>
            <a:ext uri="{FF2B5EF4-FFF2-40B4-BE49-F238E27FC236}">
              <a16:creationId xmlns:a16="http://schemas.microsoft.com/office/drawing/2014/main" id="{CF428EEC-24FD-431D-B699-A0106FC4FF5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005" name="Text Box 262">
          <a:extLst>
            <a:ext uri="{FF2B5EF4-FFF2-40B4-BE49-F238E27FC236}">
              <a16:creationId xmlns:a16="http://schemas.microsoft.com/office/drawing/2014/main" id="{B61355F8-935A-4781-AF8E-39EAAE7211F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006" name="Text Box 263">
          <a:extLst>
            <a:ext uri="{FF2B5EF4-FFF2-40B4-BE49-F238E27FC236}">
              <a16:creationId xmlns:a16="http://schemas.microsoft.com/office/drawing/2014/main" id="{72EDB322-6EB0-4833-9E72-9A05C8D9AF21}"/>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007" name="Text Box 264">
          <a:extLst>
            <a:ext uri="{FF2B5EF4-FFF2-40B4-BE49-F238E27FC236}">
              <a16:creationId xmlns:a16="http://schemas.microsoft.com/office/drawing/2014/main" id="{F8922109-6F6F-4BC1-BF14-E0BA9CB93332}"/>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8008" name="Text Box 15">
          <a:extLst>
            <a:ext uri="{FF2B5EF4-FFF2-40B4-BE49-F238E27FC236}">
              <a16:creationId xmlns:a16="http://schemas.microsoft.com/office/drawing/2014/main" id="{82E79BF5-B35F-4935-B84D-5770FAD716A8}"/>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009" name="Text Box 16">
          <a:extLst>
            <a:ext uri="{FF2B5EF4-FFF2-40B4-BE49-F238E27FC236}">
              <a16:creationId xmlns:a16="http://schemas.microsoft.com/office/drawing/2014/main" id="{1986D229-66E3-41CA-B8DA-AF946022552D}"/>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8010" name="Text Box 17">
          <a:extLst>
            <a:ext uri="{FF2B5EF4-FFF2-40B4-BE49-F238E27FC236}">
              <a16:creationId xmlns:a16="http://schemas.microsoft.com/office/drawing/2014/main" id="{C7F5FD79-E52C-4000-97D4-1B0C0E038D8B}"/>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011" name="Text Box 18">
          <a:extLst>
            <a:ext uri="{FF2B5EF4-FFF2-40B4-BE49-F238E27FC236}">
              <a16:creationId xmlns:a16="http://schemas.microsoft.com/office/drawing/2014/main" id="{C20CC150-219F-4C20-A6A6-EBF4909B7C43}"/>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8012" name="Text Box 19">
          <a:extLst>
            <a:ext uri="{FF2B5EF4-FFF2-40B4-BE49-F238E27FC236}">
              <a16:creationId xmlns:a16="http://schemas.microsoft.com/office/drawing/2014/main" id="{12A86F08-DFEE-4019-A326-B3C9DD515747}"/>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8013" name="Text Box 20">
          <a:extLst>
            <a:ext uri="{FF2B5EF4-FFF2-40B4-BE49-F238E27FC236}">
              <a16:creationId xmlns:a16="http://schemas.microsoft.com/office/drawing/2014/main" id="{18D6B7A1-139F-4B0F-9986-8853CA8A65BD}"/>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8014" name="Text Box 21">
          <a:extLst>
            <a:ext uri="{FF2B5EF4-FFF2-40B4-BE49-F238E27FC236}">
              <a16:creationId xmlns:a16="http://schemas.microsoft.com/office/drawing/2014/main" id="{1448EE4D-928C-450F-9043-D8E0CD1A70AB}"/>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015" name="Text Box 22">
          <a:extLst>
            <a:ext uri="{FF2B5EF4-FFF2-40B4-BE49-F238E27FC236}">
              <a16:creationId xmlns:a16="http://schemas.microsoft.com/office/drawing/2014/main" id="{1094F9AE-B7EE-422A-9B7F-3BCB8E472419}"/>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8016" name="Text Box 23">
          <a:extLst>
            <a:ext uri="{FF2B5EF4-FFF2-40B4-BE49-F238E27FC236}">
              <a16:creationId xmlns:a16="http://schemas.microsoft.com/office/drawing/2014/main" id="{50FF12D2-02C0-44FA-ACE4-D3F9FFA86C25}"/>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017" name="Text Box 24">
          <a:extLst>
            <a:ext uri="{FF2B5EF4-FFF2-40B4-BE49-F238E27FC236}">
              <a16:creationId xmlns:a16="http://schemas.microsoft.com/office/drawing/2014/main" id="{4B5AFAB3-20D8-46D2-8EF8-816F2792EA15}"/>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18" name="Text Box 25">
          <a:extLst>
            <a:ext uri="{FF2B5EF4-FFF2-40B4-BE49-F238E27FC236}">
              <a16:creationId xmlns:a16="http://schemas.microsoft.com/office/drawing/2014/main" id="{0A98CD2B-6CB2-4D7A-A089-E451849993D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8019" name="Text Box 26">
          <a:extLst>
            <a:ext uri="{FF2B5EF4-FFF2-40B4-BE49-F238E27FC236}">
              <a16:creationId xmlns:a16="http://schemas.microsoft.com/office/drawing/2014/main" id="{D5A3EA7A-2E5C-47EA-A65A-B7FDDBC813E3}"/>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20" name="Text Box 27">
          <a:extLst>
            <a:ext uri="{FF2B5EF4-FFF2-40B4-BE49-F238E27FC236}">
              <a16:creationId xmlns:a16="http://schemas.microsoft.com/office/drawing/2014/main" id="{6FD622E5-2B7B-43BF-A221-DE1FA285C8E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021" name="Text Box 28">
          <a:extLst>
            <a:ext uri="{FF2B5EF4-FFF2-40B4-BE49-F238E27FC236}">
              <a16:creationId xmlns:a16="http://schemas.microsoft.com/office/drawing/2014/main" id="{945CB1A1-CC1D-4E40-86B9-6BDC8E4081DF}"/>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22" name="Text Box 29">
          <a:extLst>
            <a:ext uri="{FF2B5EF4-FFF2-40B4-BE49-F238E27FC236}">
              <a16:creationId xmlns:a16="http://schemas.microsoft.com/office/drawing/2014/main" id="{36D37DEE-AE08-4FDF-8808-F52D04488A0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023" name="Text Box 30">
          <a:extLst>
            <a:ext uri="{FF2B5EF4-FFF2-40B4-BE49-F238E27FC236}">
              <a16:creationId xmlns:a16="http://schemas.microsoft.com/office/drawing/2014/main" id="{17BB6583-6449-4EE2-9807-CA182916B4C2}"/>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24" name="Text Box 31">
          <a:extLst>
            <a:ext uri="{FF2B5EF4-FFF2-40B4-BE49-F238E27FC236}">
              <a16:creationId xmlns:a16="http://schemas.microsoft.com/office/drawing/2014/main" id="{04472E8C-9BB4-48DA-92BA-59A54B61EA5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8025" name="Text Box 32">
          <a:extLst>
            <a:ext uri="{FF2B5EF4-FFF2-40B4-BE49-F238E27FC236}">
              <a16:creationId xmlns:a16="http://schemas.microsoft.com/office/drawing/2014/main" id="{70BCA99A-5BE6-45E8-B97F-B3AC5F8D33B4}"/>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26" name="Text Box 33">
          <a:extLst>
            <a:ext uri="{FF2B5EF4-FFF2-40B4-BE49-F238E27FC236}">
              <a16:creationId xmlns:a16="http://schemas.microsoft.com/office/drawing/2014/main" id="{A83261B0-1BA3-46F5-8285-3E64015369E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27" name="Text Box 34">
          <a:extLst>
            <a:ext uri="{FF2B5EF4-FFF2-40B4-BE49-F238E27FC236}">
              <a16:creationId xmlns:a16="http://schemas.microsoft.com/office/drawing/2014/main" id="{0DF2A275-18B4-4D9B-89A8-2E223BA894D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28" name="Text Box 35">
          <a:extLst>
            <a:ext uri="{FF2B5EF4-FFF2-40B4-BE49-F238E27FC236}">
              <a16:creationId xmlns:a16="http://schemas.microsoft.com/office/drawing/2014/main" id="{28D1B1BB-9B31-47C5-BBE3-16A92EA0D97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029" name="Text Box 36">
          <a:extLst>
            <a:ext uri="{FF2B5EF4-FFF2-40B4-BE49-F238E27FC236}">
              <a16:creationId xmlns:a16="http://schemas.microsoft.com/office/drawing/2014/main" id="{E1A2878C-FA7E-4F7F-A891-F199C5FC7D04}"/>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30" name="Text Box 37">
          <a:extLst>
            <a:ext uri="{FF2B5EF4-FFF2-40B4-BE49-F238E27FC236}">
              <a16:creationId xmlns:a16="http://schemas.microsoft.com/office/drawing/2014/main" id="{DDAF65B4-7A2C-46A4-B122-F71ED8FFA43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8031" name="Text Box 38">
          <a:extLst>
            <a:ext uri="{FF2B5EF4-FFF2-40B4-BE49-F238E27FC236}">
              <a16:creationId xmlns:a16="http://schemas.microsoft.com/office/drawing/2014/main" id="{13082EB6-BAEE-405C-8A02-9EDB0E4317AF}"/>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032" name="Text Box 51">
          <a:extLst>
            <a:ext uri="{FF2B5EF4-FFF2-40B4-BE49-F238E27FC236}">
              <a16:creationId xmlns:a16="http://schemas.microsoft.com/office/drawing/2014/main" id="{883BCA3B-DAA5-4944-97CE-5F09EF41F5C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033" name="Text Box 52">
          <a:extLst>
            <a:ext uri="{FF2B5EF4-FFF2-40B4-BE49-F238E27FC236}">
              <a16:creationId xmlns:a16="http://schemas.microsoft.com/office/drawing/2014/main" id="{0D590EAF-BABB-4382-843E-220D9D93224C}"/>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034" name="Text Box 53">
          <a:extLst>
            <a:ext uri="{FF2B5EF4-FFF2-40B4-BE49-F238E27FC236}">
              <a16:creationId xmlns:a16="http://schemas.microsoft.com/office/drawing/2014/main" id="{771A1048-7E8C-4411-B5FD-588509B3D86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035" name="Text Box 54">
          <a:extLst>
            <a:ext uri="{FF2B5EF4-FFF2-40B4-BE49-F238E27FC236}">
              <a16:creationId xmlns:a16="http://schemas.microsoft.com/office/drawing/2014/main" id="{28757713-850B-41D1-B60C-CF2D963663B1}"/>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036" name="Text Box 55">
          <a:extLst>
            <a:ext uri="{FF2B5EF4-FFF2-40B4-BE49-F238E27FC236}">
              <a16:creationId xmlns:a16="http://schemas.microsoft.com/office/drawing/2014/main" id="{04B4C48A-CDA1-4825-931F-19B4E951840B}"/>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8037" name="Text Box 56">
          <a:extLst>
            <a:ext uri="{FF2B5EF4-FFF2-40B4-BE49-F238E27FC236}">
              <a16:creationId xmlns:a16="http://schemas.microsoft.com/office/drawing/2014/main" id="{63A38F9D-620E-48C5-B4FB-4AEA952A9F70}"/>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038" name="Text Box 57">
          <a:extLst>
            <a:ext uri="{FF2B5EF4-FFF2-40B4-BE49-F238E27FC236}">
              <a16:creationId xmlns:a16="http://schemas.microsoft.com/office/drawing/2014/main" id="{7133F026-BA9E-436C-A33C-9A376D8F134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039" name="Text Box 58">
          <a:extLst>
            <a:ext uri="{FF2B5EF4-FFF2-40B4-BE49-F238E27FC236}">
              <a16:creationId xmlns:a16="http://schemas.microsoft.com/office/drawing/2014/main" id="{EECAF8B4-3DD2-4A4F-85E3-F67C26749DA4}"/>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040" name="Text Box 59">
          <a:extLst>
            <a:ext uri="{FF2B5EF4-FFF2-40B4-BE49-F238E27FC236}">
              <a16:creationId xmlns:a16="http://schemas.microsoft.com/office/drawing/2014/main" id="{D9491379-84F1-45E5-B895-AE76A71D38D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041" name="Text Box 60">
          <a:extLst>
            <a:ext uri="{FF2B5EF4-FFF2-40B4-BE49-F238E27FC236}">
              <a16:creationId xmlns:a16="http://schemas.microsoft.com/office/drawing/2014/main" id="{36155E23-139E-4A76-8037-EF076E7AC665}"/>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042" name="Text Box 61">
          <a:extLst>
            <a:ext uri="{FF2B5EF4-FFF2-40B4-BE49-F238E27FC236}">
              <a16:creationId xmlns:a16="http://schemas.microsoft.com/office/drawing/2014/main" id="{58534860-24C8-4930-BD2B-0849E8DE510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8043" name="Text Box 62">
          <a:extLst>
            <a:ext uri="{FF2B5EF4-FFF2-40B4-BE49-F238E27FC236}">
              <a16:creationId xmlns:a16="http://schemas.microsoft.com/office/drawing/2014/main" id="{C8223D6A-E329-48BE-ADCE-71C4AFE4A775}"/>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044" name="Text Box 65">
          <a:extLst>
            <a:ext uri="{FF2B5EF4-FFF2-40B4-BE49-F238E27FC236}">
              <a16:creationId xmlns:a16="http://schemas.microsoft.com/office/drawing/2014/main" id="{3B43FF71-6714-4075-BCE8-8A6EF1313F7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045" name="Text Box 66">
          <a:extLst>
            <a:ext uri="{FF2B5EF4-FFF2-40B4-BE49-F238E27FC236}">
              <a16:creationId xmlns:a16="http://schemas.microsoft.com/office/drawing/2014/main" id="{62AF4558-5332-4FF8-9B31-2B047C35EFDB}"/>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046" name="Text Box 67">
          <a:extLst>
            <a:ext uri="{FF2B5EF4-FFF2-40B4-BE49-F238E27FC236}">
              <a16:creationId xmlns:a16="http://schemas.microsoft.com/office/drawing/2014/main" id="{A6339DA2-0EF8-4DCA-8E44-5F5284562E1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047" name="Text Box 68">
          <a:extLst>
            <a:ext uri="{FF2B5EF4-FFF2-40B4-BE49-F238E27FC236}">
              <a16:creationId xmlns:a16="http://schemas.microsoft.com/office/drawing/2014/main" id="{D899EBC7-090F-41F8-997A-040AC57E07C7}"/>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048" name="Text Box 69">
          <a:extLst>
            <a:ext uri="{FF2B5EF4-FFF2-40B4-BE49-F238E27FC236}">
              <a16:creationId xmlns:a16="http://schemas.microsoft.com/office/drawing/2014/main" id="{FC7E5EFF-AC88-4A16-BF52-0BB8C96F086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8049" name="Text Box 70">
          <a:extLst>
            <a:ext uri="{FF2B5EF4-FFF2-40B4-BE49-F238E27FC236}">
              <a16:creationId xmlns:a16="http://schemas.microsoft.com/office/drawing/2014/main" id="{421DACFF-8464-4D8E-88DA-1D451E623A16}"/>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050" name="Text Box 71">
          <a:extLst>
            <a:ext uri="{FF2B5EF4-FFF2-40B4-BE49-F238E27FC236}">
              <a16:creationId xmlns:a16="http://schemas.microsoft.com/office/drawing/2014/main" id="{5C8B8BAD-971B-4A9C-958B-5298C51BA1C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051" name="Text Box 72">
          <a:extLst>
            <a:ext uri="{FF2B5EF4-FFF2-40B4-BE49-F238E27FC236}">
              <a16:creationId xmlns:a16="http://schemas.microsoft.com/office/drawing/2014/main" id="{C6709F41-9214-4B3E-AF04-877CD6CFD075}"/>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052" name="Text Box 73">
          <a:extLst>
            <a:ext uri="{FF2B5EF4-FFF2-40B4-BE49-F238E27FC236}">
              <a16:creationId xmlns:a16="http://schemas.microsoft.com/office/drawing/2014/main" id="{3552F04D-84B0-4A06-838C-D6454D28ADD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053" name="Text Box 74">
          <a:extLst>
            <a:ext uri="{FF2B5EF4-FFF2-40B4-BE49-F238E27FC236}">
              <a16:creationId xmlns:a16="http://schemas.microsoft.com/office/drawing/2014/main" id="{6E552909-31B6-4CD4-923F-39D1632013D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8054" name="Text Box 75">
          <a:extLst>
            <a:ext uri="{FF2B5EF4-FFF2-40B4-BE49-F238E27FC236}">
              <a16:creationId xmlns:a16="http://schemas.microsoft.com/office/drawing/2014/main" id="{11489018-86D6-448E-8A0D-39028FAFDEAE}"/>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8055" name="Text Box 76">
          <a:extLst>
            <a:ext uri="{FF2B5EF4-FFF2-40B4-BE49-F238E27FC236}">
              <a16:creationId xmlns:a16="http://schemas.microsoft.com/office/drawing/2014/main" id="{F3430405-CFF5-43FC-AFD9-54BF3C61F380}"/>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56" name="Text Box 83">
          <a:extLst>
            <a:ext uri="{FF2B5EF4-FFF2-40B4-BE49-F238E27FC236}">
              <a16:creationId xmlns:a16="http://schemas.microsoft.com/office/drawing/2014/main" id="{1E03AEB3-D62D-4B91-954D-389739F27ED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57" name="Text Box 84">
          <a:extLst>
            <a:ext uri="{FF2B5EF4-FFF2-40B4-BE49-F238E27FC236}">
              <a16:creationId xmlns:a16="http://schemas.microsoft.com/office/drawing/2014/main" id="{C1BD6BF4-7BA7-4520-BC81-D9091588E16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58" name="Text Box 85">
          <a:extLst>
            <a:ext uri="{FF2B5EF4-FFF2-40B4-BE49-F238E27FC236}">
              <a16:creationId xmlns:a16="http://schemas.microsoft.com/office/drawing/2014/main" id="{79EC7052-DB87-473C-89BE-3558C42292A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59" name="Text Box 86">
          <a:extLst>
            <a:ext uri="{FF2B5EF4-FFF2-40B4-BE49-F238E27FC236}">
              <a16:creationId xmlns:a16="http://schemas.microsoft.com/office/drawing/2014/main" id="{D72A87C9-4738-44A4-8BDE-0BC016010F4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60" name="Text Box 87">
          <a:extLst>
            <a:ext uri="{FF2B5EF4-FFF2-40B4-BE49-F238E27FC236}">
              <a16:creationId xmlns:a16="http://schemas.microsoft.com/office/drawing/2014/main" id="{15D5B1D5-B4BE-42CD-BFB2-D22FD343B12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061" name="Text Box 88">
          <a:extLst>
            <a:ext uri="{FF2B5EF4-FFF2-40B4-BE49-F238E27FC236}">
              <a16:creationId xmlns:a16="http://schemas.microsoft.com/office/drawing/2014/main" id="{1FF4CFCC-19CC-4C87-BCE1-E7E37122FD2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62" name="Text Box 89">
          <a:extLst>
            <a:ext uri="{FF2B5EF4-FFF2-40B4-BE49-F238E27FC236}">
              <a16:creationId xmlns:a16="http://schemas.microsoft.com/office/drawing/2014/main" id="{D897C4C2-93DB-4ABA-BE6F-9229C7AB948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63" name="Text Box 90">
          <a:extLst>
            <a:ext uri="{FF2B5EF4-FFF2-40B4-BE49-F238E27FC236}">
              <a16:creationId xmlns:a16="http://schemas.microsoft.com/office/drawing/2014/main" id="{7C992BAC-FCE1-40DC-83C1-1471379AB93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64" name="Text Box 91">
          <a:extLst>
            <a:ext uri="{FF2B5EF4-FFF2-40B4-BE49-F238E27FC236}">
              <a16:creationId xmlns:a16="http://schemas.microsoft.com/office/drawing/2014/main" id="{C86ED7AD-E157-4B1D-BB65-497569567DE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65" name="Text Box 92">
          <a:extLst>
            <a:ext uri="{FF2B5EF4-FFF2-40B4-BE49-F238E27FC236}">
              <a16:creationId xmlns:a16="http://schemas.microsoft.com/office/drawing/2014/main" id="{F633CC81-68A8-4484-BC73-8F57C9249ED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66" name="Text Box 93">
          <a:extLst>
            <a:ext uri="{FF2B5EF4-FFF2-40B4-BE49-F238E27FC236}">
              <a16:creationId xmlns:a16="http://schemas.microsoft.com/office/drawing/2014/main" id="{C2A5E7A7-3A40-4328-8056-9E13D510864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067" name="Text Box 94">
          <a:extLst>
            <a:ext uri="{FF2B5EF4-FFF2-40B4-BE49-F238E27FC236}">
              <a16:creationId xmlns:a16="http://schemas.microsoft.com/office/drawing/2014/main" id="{B2EB86F4-6D68-42D8-ABD8-FA14D610B3B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68" name="Text Box 95">
          <a:extLst>
            <a:ext uri="{FF2B5EF4-FFF2-40B4-BE49-F238E27FC236}">
              <a16:creationId xmlns:a16="http://schemas.microsoft.com/office/drawing/2014/main" id="{E5C45D11-481A-4982-9B70-E87AC26D57A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69" name="Text Box 96">
          <a:extLst>
            <a:ext uri="{FF2B5EF4-FFF2-40B4-BE49-F238E27FC236}">
              <a16:creationId xmlns:a16="http://schemas.microsoft.com/office/drawing/2014/main" id="{C4CD7BA9-700B-468B-A4AB-9A270CE3C28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70" name="Text Box 97">
          <a:extLst>
            <a:ext uri="{FF2B5EF4-FFF2-40B4-BE49-F238E27FC236}">
              <a16:creationId xmlns:a16="http://schemas.microsoft.com/office/drawing/2014/main" id="{E740B648-1851-4930-82A7-3B29AF22E17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71" name="Text Box 98">
          <a:extLst>
            <a:ext uri="{FF2B5EF4-FFF2-40B4-BE49-F238E27FC236}">
              <a16:creationId xmlns:a16="http://schemas.microsoft.com/office/drawing/2014/main" id="{E3736FD3-CBF7-4690-90D9-24F1022CD5E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72" name="Text Box 99">
          <a:extLst>
            <a:ext uri="{FF2B5EF4-FFF2-40B4-BE49-F238E27FC236}">
              <a16:creationId xmlns:a16="http://schemas.microsoft.com/office/drawing/2014/main" id="{1960D51E-BBD1-4662-8080-9CE8F28D322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073" name="Text Box 100">
          <a:extLst>
            <a:ext uri="{FF2B5EF4-FFF2-40B4-BE49-F238E27FC236}">
              <a16:creationId xmlns:a16="http://schemas.microsoft.com/office/drawing/2014/main" id="{F7C36830-D3D1-4F4C-AD80-E52053801B0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74" name="Text Box 101">
          <a:extLst>
            <a:ext uri="{FF2B5EF4-FFF2-40B4-BE49-F238E27FC236}">
              <a16:creationId xmlns:a16="http://schemas.microsoft.com/office/drawing/2014/main" id="{D65BD889-BE4F-43E4-8CE5-5BEEFF7FFF8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75" name="Text Box 102">
          <a:extLst>
            <a:ext uri="{FF2B5EF4-FFF2-40B4-BE49-F238E27FC236}">
              <a16:creationId xmlns:a16="http://schemas.microsoft.com/office/drawing/2014/main" id="{F1FB28B8-45EC-4DAC-9529-890BDECAAEC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76" name="Text Box 103">
          <a:extLst>
            <a:ext uri="{FF2B5EF4-FFF2-40B4-BE49-F238E27FC236}">
              <a16:creationId xmlns:a16="http://schemas.microsoft.com/office/drawing/2014/main" id="{8C279223-DD57-4F55-8FBC-C65C3909761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77" name="Text Box 104">
          <a:extLst>
            <a:ext uri="{FF2B5EF4-FFF2-40B4-BE49-F238E27FC236}">
              <a16:creationId xmlns:a16="http://schemas.microsoft.com/office/drawing/2014/main" id="{B37F037C-9816-4D82-A601-34D926710C4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78" name="Text Box 105">
          <a:extLst>
            <a:ext uri="{FF2B5EF4-FFF2-40B4-BE49-F238E27FC236}">
              <a16:creationId xmlns:a16="http://schemas.microsoft.com/office/drawing/2014/main" id="{165C32EB-522A-46A5-8D34-FBCB45D100C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079" name="Text Box 106">
          <a:extLst>
            <a:ext uri="{FF2B5EF4-FFF2-40B4-BE49-F238E27FC236}">
              <a16:creationId xmlns:a16="http://schemas.microsoft.com/office/drawing/2014/main" id="{70D1FE67-9FD8-4A6D-A4DC-CDD8A89D3C4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80" name="Text Box 203">
          <a:extLst>
            <a:ext uri="{FF2B5EF4-FFF2-40B4-BE49-F238E27FC236}">
              <a16:creationId xmlns:a16="http://schemas.microsoft.com/office/drawing/2014/main" id="{6EF8E798-1209-4A8D-95B1-7ADB78C675A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81" name="Text Box 204">
          <a:extLst>
            <a:ext uri="{FF2B5EF4-FFF2-40B4-BE49-F238E27FC236}">
              <a16:creationId xmlns:a16="http://schemas.microsoft.com/office/drawing/2014/main" id="{4C15ACE2-D77F-4344-ACF8-1B6E099C07C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82" name="Text Box 205">
          <a:extLst>
            <a:ext uri="{FF2B5EF4-FFF2-40B4-BE49-F238E27FC236}">
              <a16:creationId xmlns:a16="http://schemas.microsoft.com/office/drawing/2014/main" id="{36515D93-F758-4091-B747-D743A427A0C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83" name="Text Box 206">
          <a:extLst>
            <a:ext uri="{FF2B5EF4-FFF2-40B4-BE49-F238E27FC236}">
              <a16:creationId xmlns:a16="http://schemas.microsoft.com/office/drawing/2014/main" id="{A48B4F50-5ED6-42C6-A366-59D760D72FC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84" name="Text Box 207">
          <a:extLst>
            <a:ext uri="{FF2B5EF4-FFF2-40B4-BE49-F238E27FC236}">
              <a16:creationId xmlns:a16="http://schemas.microsoft.com/office/drawing/2014/main" id="{25306560-5449-4EEF-985F-BB4673A8429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085" name="Text Box 208">
          <a:extLst>
            <a:ext uri="{FF2B5EF4-FFF2-40B4-BE49-F238E27FC236}">
              <a16:creationId xmlns:a16="http://schemas.microsoft.com/office/drawing/2014/main" id="{2004B4FA-7D79-4C36-AECE-7AC7DB46D93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86" name="Text Box 209">
          <a:extLst>
            <a:ext uri="{FF2B5EF4-FFF2-40B4-BE49-F238E27FC236}">
              <a16:creationId xmlns:a16="http://schemas.microsoft.com/office/drawing/2014/main" id="{4B3EF8E2-E8EE-4B59-8D38-841CA7F921F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87" name="Text Box 210">
          <a:extLst>
            <a:ext uri="{FF2B5EF4-FFF2-40B4-BE49-F238E27FC236}">
              <a16:creationId xmlns:a16="http://schemas.microsoft.com/office/drawing/2014/main" id="{33F34747-E96D-4B40-B45C-0538FFB869A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88" name="Text Box 211">
          <a:extLst>
            <a:ext uri="{FF2B5EF4-FFF2-40B4-BE49-F238E27FC236}">
              <a16:creationId xmlns:a16="http://schemas.microsoft.com/office/drawing/2014/main" id="{9B866E7C-B78F-42FD-A326-A6918746158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89" name="Text Box 212">
          <a:extLst>
            <a:ext uri="{FF2B5EF4-FFF2-40B4-BE49-F238E27FC236}">
              <a16:creationId xmlns:a16="http://schemas.microsoft.com/office/drawing/2014/main" id="{9179B69A-BE7C-4C25-ABAB-55DB33CE969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90" name="Text Box 213">
          <a:extLst>
            <a:ext uri="{FF2B5EF4-FFF2-40B4-BE49-F238E27FC236}">
              <a16:creationId xmlns:a16="http://schemas.microsoft.com/office/drawing/2014/main" id="{D010ACD4-2156-4DF2-BA97-DB71B4C040A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091" name="Text Box 214">
          <a:extLst>
            <a:ext uri="{FF2B5EF4-FFF2-40B4-BE49-F238E27FC236}">
              <a16:creationId xmlns:a16="http://schemas.microsoft.com/office/drawing/2014/main" id="{CFFA9D75-191C-43EA-BB47-1CC3CA91B09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92" name="Text Box 215">
          <a:extLst>
            <a:ext uri="{FF2B5EF4-FFF2-40B4-BE49-F238E27FC236}">
              <a16:creationId xmlns:a16="http://schemas.microsoft.com/office/drawing/2014/main" id="{094915F2-94CB-4BF1-BB35-09360743517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93" name="Text Box 216">
          <a:extLst>
            <a:ext uri="{FF2B5EF4-FFF2-40B4-BE49-F238E27FC236}">
              <a16:creationId xmlns:a16="http://schemas.microsoft.com/office/drawing/2014/main" id="{C6262937-32A2-41F6-B109-D9E2BA390C3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94" name="Text Box 217">
          <a:extLst>
            <a:ext uri="{FF2B5EF4-FFF2-40B4-BE49-F238E27FC236}">
              <a16:creationId xmlns:a16="http://schemas.microsoft.com/office/drawing/2014/main" id="{F43EE278-63AE-471B-8E2E-CF86AB8779C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95" name="Text Box 218">
          <a:extLst>
            <a:ext uri="{FF2B5EF4-FFF2-40B4-BE49-F238E27FC236}">
              <a16:creationId xmlns:a16="http://schemas.microsoft.com/office/drawing/2014/main" id="{B491E06A-2223-4290-B83E-D7BB680403B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096" name="Text Box 219">
          <a:extLst>
            <a:ext uri="{FF2B5EF4-FFF2-40B4-BE49-F238E27FC236}">
              <a16:creationId xmlns:a16="http://schemas.microsoft.com/office/drawing/2014/main" id="{E180C415-F171-4488-B948-DB55A3E1A06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097" name="Text Box 220">
          <a:extLst>
            <a:ext uri="{FF2B5EF4-FFF2-40B4-BE49-F238E27FC236}">
              <a16:creationId xmlns:a16="http://schemas.microsoft.com/office/drawing/2014/main" id="{D45E729D-40B2-4F6F-A75B-20057B54682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098" name="Text Box 221">
          <a:extLst>
            <a:ext uri="{FF2B5EF4-FFF2-40B4-BE49-F238E27FC236}">
              <a16:creationId xmlns:a16="http://schemas.microsoft.com/office/drawing/2014/main" id="{9282B98A-C621-4E42-97A6-9E3012A26E8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099" name="Text Box 222">
          <a:extLst>
            <a:ext uri="{FF2B5EF4-FFF2-40B4-BE49-F238E27FC236}">
              <a16:creationId xmlns:a16="http://schemas.microsoft.com/office/drawing/2014/main" id="{ECA4D0A4-CBF0-42A5-82A5-588E8889A55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00" name="Text Box 223">
          <a:extLst>
            <a:ext uri="{FF2B5EF4-FFF2-40B4-BE49-F238E27FC236}">
              <a16:creationId xmlns:a16="http://schemas.microsoft.com/office/drawing/2014/main" id="{7B83E0F5-F1C7-4D48-A8A0-91A79A33C86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01" name="Text Box 224">
          <a:extLst>
            <a:ext uri="{FF2B5EF4-FFF2-40B4-BE49-F238E27FC236}">
              <a16:creationId xmlns:a16="http://schemas.microsoft.com/office/drawing/2014/main" id="{F304F872-DF9F-4F4F-B896-A137713E703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102" name="Text Box 225">
          <a:extLst>
            <a:ext uri="{FF2B5EF4-FFF2-40B4-BE49-F238E27FC236}">
              <a16:creationId xmlns:a16="http://schemas.microsoft.com/office/drawing/2014/main" id="{DB9D0DBF-1ACC-403A-94B1-F3BB756BDCF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103" name="Text Box 226">
          <a:extLst>
            <a:ext uri="{FF2B5EF4-FFF2-40B4-BE49-F238E27FC236}">
              <a16:creationId xmlns:a16="http://schemas.microsoft.com/office/drawing/2014/main" id="{C8D6175E-804D-4A3B-A168-4632116B44F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104" name="Text Box 239">
          <a:extLst>
            <a:ext uri="{FF2B5EF4-FFF2-40B4-BE49-F238E27FC236}">
              <a16:creationId xmlns:a16="http://schemas.microsoft.com/office/drawing/2014/main" id="{455A9500-B6CF-4513-8AB7-6C585C881C4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105" name="Text Box 240">
          <a:extLst>
            <a:ext uri="{FF2B5EF4-FFF2-40B4-BE49-F238E27FC236}">
              <a16:creationId xmlns:a16="http://schemas.microsoft.com/office/drawing/2014/main" id="{847416EE-5EF1-494E-830D-FD02EF6ED46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106" name="Text Box 241">
          <a:extLst>
            <a:ext uri="{FF2B5EF4-FFF2-40B4-BE49-F238E27FC236}">
              <a16:creationId xmlns:a16="http://schemas.microsoft.com/office/drawing/2014/main" id="{BDE1FF06-8742-4C90-BBB1-9CC7B54782A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107" name="Text Box 242">
          <a:extLst>
            <a:ext uri="{FF2B5EF4-FFF2-40B4-BE49-F238E27FC236}">
              <a16:creationId xmlns:a16="http://schemas.microsoft.com/office/drawing/2014/main" id="{71037A16-C720-4CA9-8BB6-F4DC9072631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108" name="Text Box 243">
          <a:extLst>
            <a:ext uri="{FF2B5EF4-FFF2-40B4-BE49-F238E27FC236}">
              <a16:creationId xmlns:a16="http://schemas.microsoft.com/office/drawing/2014/main" id="{11EFFD5E-122D-4868-A15B-6336F866C559}"/>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109" name="Text Box 244">
          <a:extLst>
            <a:ext uri="{FF2B5EF4-FFF2-40B4-BE49-F238E27FC236}">
              <a16:creationId xmlns:a16="http://schemas.microsoft.com/office/drawing/2014/main" id="{B1A5A4BF-9E4E-4E90-A509-216D80816CB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110" name="Text Box 245">
          <a:extLst>
            <a:ext uri="{FF2B5EF4-FFF2-40B4-BE49-F238E27FC236}">
              <a16:creationId xmlns:a16="http://schemas.microsoft.com/office/drawing/2014/main" id="{DD916D37-3732-4164-B3CB-846D6ECFA7E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111" name="Text Box 246">
          <a:extLst>
            <a:ext uri="{FF2B5EF4-FFF2-40B4-BE49-F238E27FC236}">
              <a16:creationId xmlns:a16="http://schemas.microsoft.com/office/drawing/2014/main" id="{3D343F22-1F4A-4CF1-AC7E-4D1A4A5E557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112" name="Text Box 247">
          <a:extLst>
            <a:ext uri="{FF2B5EF4-FFF2-40B4-BE49-F238E27FC236}">
              <a16:creationId xmlns:a16="http://schemas.microsoft.com/office/drawing/2014/main" id="{4020589D-570E-40C3-8B08-CEC72A41E25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113" name="Text Box 248">
          <a:extLst>
            <a:ext uri="{FF2B5EF4-FFF2-40B4-BE49-F238E27FC236}">
              <a16:creationId xmlns:a16="http://schemas.microsoft.com/office/drawing/2014/main" id="{38FFEAF1-71D5-422E-BBA3-4F602270579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114" name="Text Box 249">
          <a:extLst>
            <a:ext uri="{FF2B5EF4-FFF2-40B4-BE49-F238E27FC236}">
              <a16:creationId xmlns:a16="http://schemas.microsoft.com/office/drawing/2014/main" id="{1F64EEB4-2BE4-46DE-AD11-2C122F70491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115" name="Text Box 250">
          <a:extLst>
            <a:ext uri="{FF2B5EF4-FFF2-40B4-BE49-F238E27FC236}">
              <a16:creationId xmlns:a16="http://schemas.microsoft.com/office/drawing/2014/main" id="{2119F5A1-D14D-44CA-AD88-C85DEC0B1361}"/>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116" name="Text Box 253">
          <a:extLst>
            <a:ext uri="{FF2B5EF4-FFF2-40B4-BE49-F238E27FC236}">
              <a16:creationId xmlns:a16="http://schemas.microsoft.com/office/drawing/2014/main" id="{99908275-CFE9-45C4-874E-DC6FE9FD63E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117" name="Text Box 254">
          <a:extLst>
            <a:ext uri="{FF2B5EF4-FFF2-40B4-BE49-F238E27FC236}">
              <a16:creationId xmlns:a16="http://schemas.microsoft.com/office/drawing/2014/main" id="{17DD60DE-0BBD-49C7-B409-7AE464456A2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118" name="Text Box 255">
          <a:extLst>
            <a:ext uri="{FF2B5EF4-FFF2-40B4-BE49-F238E27FC236}">
              <a16:creationId xmlns:a16="http://schemas.microsoft.com/office/drawing/2014/main" id="{18DEB8CC-2C5F-4D32-B5A8-CBA0C6A8E96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119" name="Text Box 256">
          <a:extLst>
            <a:ext uri="{FF2B5EF4-FFF2-40B4-BE49-F238E27FC236}">
              <a16:creationId xmlns:a16="http://schemas.microsoft.com/office/drawing/2014/main" id="{ECC3E9ED-BD12-4CDC-9B93-4FFC8AC30BB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120" name="Text Box 257">
          <a:extLst>
            <a:ext uri="{FF2B5EF4-FFF2-40B4-BE49-F238E27FC236}">
              <a16:creationId xmlns:a16="http://schemas.microsoft.com/office/drawing/2014/main" id="{BA5C05FC-0F57-4017-909B-AC1B8FAEF51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121" name="Text Box 258">
          <a:extLst>
            <a:ext uri="{FF2B5EF4-FFF2-40B4-BE49-F238E27FC236}">
              <a16:creationId xmlns:a16="http://schemas.microsoft.com/office/drawing/2014/main" id="{993C5C35-AFFE-4431-B1D8-E26596A26DC0}"/>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122" name="Text Box 259">
          <a:extLst>
            <a:ext uri="{FF2B5EF4-FFF2-40B4-BE49-F238E27FC236}">
              <a16:creationId xmlns:a16="http://schemas.microsoft.com/office/drawing/2014/main" id="{327E086B-2B04-416D-A042-3D3F520069A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123" name="Text Box 260">
          <a:extLst>
            <a:ext uri="{FF2B5EF4-FFF2-40B4-BE49-F238E27FC236}">
              <a16:creationId xmlns:a16="http://schemas.microsoft.com/office/drawing/2014/main" id="{9598D6A5-CFDA-4D42-95F5-B3D90F8F573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124" name="Text Box 261">
          <a:extLst>
            <a:ext uri="{FF2B5EF4-FFF2-40B4-BE49-F238E27FC236}">
              <a16:creationId xmlns:a16="http://schemas.microsoft.com/office/drawing/2014/main" id="{6668AF82-2A12-4719-8160-DFEEA3FBC15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125" name="Text Box 262">
          <a:extLst>
            <a:ext uri="{FF2B5EF4-FFF2-40B4-BE49-F238E27FC236}">
              <a16:creationId xmlns:a16="http://schemas.microsoft.com/office/drawing/2014/main" id="{70920636-48DC-4D48-8CA6-8F6BFC18D5D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126" name="Text Box 263">
          <a:extLst>
            <a:ext uri="{FF2B5EF4-FFF2-40B4-BE49-F238E27FC236}">
              <a16:creationId xmlns:a16="http://schemas.microsoft.com/office/drawing/2014/main" id="{F01DDA48-EDE5-4C9C-96DE-10C251C81F1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127" name="Text Box 264">
          <a:extLst>
            <a:ext uri="{FF2B5EF4-FFF2-40B4-BE49-F238E27FC236}">
              <a16:creationId xmlns:a16="http://schemas.microsoft.com/office/drawing/2014/main" id="{D837B165-F232-4B42-979C-FC1DB52FF7A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28" name="Text Box 271">
          <a:extLst>
            <a:ext uri="{FF2B5EF4-FFF2-40B4-BE49-F238E27FC236}">
              <a16:creationId xmlns:a16="http://schemas.microsoft.com/office/drawing/2014/main" id="{3AC35F60-39A9-45EB-A12F-9BCB7A7DE33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29" name="Text Box 272">
          <a:extLst>
            <a:ext uri="{FF2B5EF4-FFF2-40B4-BE49-F238E27FC236}">
              <a16:creationId xmlns:a16="http://schemas.microsoft.com/office/drawing/2014/main" id="{F9D0CB96-4265-4DE7-8D5E-B080636E0B8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30" name="Text Box 273">
          <a:extLst>
            <a:ext uri="{FF2B5EF4-FFF2-40B4-BE49-F238E27FC236}">
              <a16:creationId xmlns:a16="http://schemas.microsoft.com/office/drawing/2014/main" id="{85B40AF0-F1F1-44C9-8D0C-E823E27F1BB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31" name="Text Box 274">
          <a:extLst>
            <a:ext uri="{FF2B5EF4-FFF2-40B4-BE49-F238E27FC236}">
              <a16:creationId xmlns:a16="http://schemas.microsoft.com/office/drawing/2014/main" id="{725615C1-351D-44AA-95B5-58624A26683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132" name="Text Box 275">
          <a:extLst>
            <a:ext uri="{FF2B5EF4-FFF2-40B4-BE49-F238E27FC236}">
              <a16:creationId xmlns:a16="http://schemas.microsoft.com/office/drawing/2014/main" id="{A4A06335-3084-4EE3-89F3-A9790A83DCE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133" name="Text Box 276">
          <a:extLst>
            <a:ext uri="{FF2B5EF4-FFF2-40B4-BE49-F238E27FC236}">
              <a16:creationId xmlns:a16="http://schemas.microsoft.com/office/drawing/2014/main" id="{7E52C04C-9889-4606-BD1E-97EA5E5F0DC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34" name="Text Box 277">
          <a:extLst>
            <a:ext uri="{FF2B5EF4-FFF2-40B4-BE49-F238E27FC236}">
              <a16:creationId xmlns:a16="http://schemas.microsoft.com/office/drawing/2014/main" id="{BE2340F0-10A8-40C1-9115-476E0DF167E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35" name="Text Box 278">
          <a:extLst>
            <a:ext uri="{FF2B5EF4-FFF2-40B4-BE49-F238E27FC236}">
              <a16:creationId xmlns:a16="http://schemas.microsoft.com/office/drawing/2014/main" id="{E9651067-B11A-4BB3-95B9-B00285966EF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36" name="Text Box 279">
          <a:extLst>
            <a:ext uri="{FF2B5EF4-FFF2-40B4-BE49-F238E27FC236}">
              <a16:creationId xmlns:a16="http://schemas.microsoft.com/office/drawing/2014/main" id="{FA121AE9-0BFE-4B0E-86A2-5D2477457DB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37" name="Text Box 280">
          <a:extLst>
            <a:ext uri="{FF2B5EF4-FFF2-40B4-BE49-F238E27FC236}">
              <a16:creationId xmlns:a16="http://schemas.microsoft.com/office/drawing/2014/main" id="{D894E71B-2AC0-4F01-BC8A-28DE0687A7E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138" name="Text Box 281">
          <a:extLst>
            <a:ext uri="{FF2B5EF4-FFF2-40B4-BE49-F238E27FC236}">
              <a16:creationId xmlns:a16="http://schemas.microsoft.com/office/drawing/2014/main" id="{13A8DCCD-80C7-4736-88E0-AA4A7F2A668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139" name="Text Box 282">
          <a:extLst>
            <a:ext uri="{FF2B5EF4-FFF2-40B4-BE49-F238E27FC236}">
              <a16:creationId xmlns:a16="http://schemas.microsoft.com/office/drawing/2014/main" id="{09B883CC-F6AA-4C55-9228-C09E39FCE8F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40" name="Text Box 283">
          <a:extLst>
            <a:ext uri="{FF2B5EF4-FFF2-40B4-BE49-F238E27FC236}">
              <a16:creationId xmlns:a16="http://schemas.microsoft.com/office/drawing/2014/main" id="{B44108EC-08C8-493D-AA60-022E827F82E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41" name="Text Box 284">
          <a:extLst>
            <a:ext uri="{FF2B5EF4-FFF2-40B4-BE49-F238E27FC236}">
              <a16:creationId xmlns:a16="http://schemas.microsoft.com/office/drawing/2014/main" id="{150D4BC0-8EFF-40A4-8DAE-6793B7ADB80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42" name="Text Box 285">
          <a:extLst>
            <a:ext uri="{FF2B5EF4-FFF2-40B4-BE49-F238E27FC236}">
              <a16:creationId xmlns:a16="http://schemas.microsoft.com/office/drawing/2014/main" id="{B11B49EA-D75F-4819-9CD4-183CF0B73FC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43" name="Text Box 286">
          <a:extLst>
            <a:ext uri="{FF2B5EF4-FFF2-40B4-BE49-F238E27FC236}">
              <a16:creationId xmlns:a16="http://schemas.microsoft.com/office/drawing/2014/main" id="{34A913C0-2879-460E-BADB-D2BEBA94B16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144" name="Text Box 287">
          <a:extLst>
            <a:ext uri="{FF2B5EF4-FFF2-40B4-BE49-F238E27FC236}">
              <a16:creationId xmlns:a16="http://schemas.microsoft.com/office/drawing/2014/main" id="{C0AD8182-6EE4-498A-AD1B-BEC5901FC66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145" name="Text Box 288">
          <a:extLst>
            <a:ext uri="{FF2B5EF4-FFF2-40B4-BE49-F238E27FC236}">
              <a16:creationId xmlns:a16="http://schemas.microsoft.com/office/drawing/2014/main" id="{BDC44AF0-CE7F-48E1-943A-8E130CF820B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46" name="Text Box 289">
          <a:extLst>
            <a:ext uri="{FF2B5EF4-FFF2-40B4-BE49-F238E27FC236}">
              <a16:creationId xmlns:a16="http://schemas.microsoft.com/office/drawing/2014/main" id="{2F24DC33-C9F4-4A3E-97FA-ECA89236904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47" name="Text Box 290">
          <a:extLst>
            <a:ext uri="{FF2B5EF4-FFF2-40B4-BE49-F238E27FC236}">
              <a16:creationId xmlns:a16="http://schemas.microsoft.com/office/drawing/2014/main" id="{7470A306-AEFC-4944-B539-B97BBF60693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148" name="Text Box 291">
          <a:extLst>
            <a:ext uri="{FF2B5EF4-FFF2-40B4-BE49-F238E27FC236}">
              <a16:creationId xmlns:a16="http://schemas.microsoft.com/office/drawing/2014/main" id="{DC38ED72-CBB1-47E9-BDF1-EEDB527F8CE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149" name="Text Box 292">
          <a:extLst>
            <a:ext uri="{FF2B5EF4-FFF2-40B4-BE49-F238E27FC236}">
              <a16:creationId xmlns:a16="http://schemas.microsoft.com/office/drawing/2014/main" id="{637860AD-3040-4246-8E31-545E4A2C5C7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150" name="Text Box 293">
          <a:extLst>
            <a:ext uri="{FF2B5EF4-FFF2-40B4-BE49-F238E27FC236}">
              <a16:creationId xmlns:a16="http://schemas.microsoft.com/office/drawing/2014/main" id="{562B1292-22A1-4010-B955-3F15F888CD8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151" name="Text Box 294">
          <a:extLst>
            <a:ext uri="{FF2B5EF4-FFF2-40B4-BE49-F238E27FC236}">
              <a16:creationId xmlns:a16="http://schemas.microsoft.com/office/drawing/2014/main" id="{321E80E0-1FA1-416E-94F6-B4E07FC7FBD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52" name="Text Box 15">
          <a:extLst>
            <a:ext uri="{FF2B5EF4-FFF2-40B4-BE49-F238E27FC236}">
              <a16:creationId xmlns:a16="http://schemas.microsoft.com/office/drawing/2014/main" id="{A9CA472A-B7D4-4BEB-9CE0-10F67EA47D4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53" name="Text Box 16">
          <a:extLst>
            <a:ext uri="{FF2B5EF4-FFF2-40B4-BE49-F238E27FC236}">
              <a16:creationId xmlns:a16="http://schemas.microsoft.com/office/drawing/2014/main" id="{1D9C18D6-A7D1-480E-B81B-38C3621C8BB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54" name="Text Box 17">
          <a:extLst>
            <a:ext uri="{FF2B5EF4-FFF2-40B4-BE49-F238E27FC236}">
              <a16:creationId xmlns:a16="http://schemas.microsoft.com/office/drawing/2014/main" id="{51084854-CBDA-4293-8DE2-D7556449140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55" name="Text Box 18">
          <a:extLst>
            <a:ext uri="{FF2B5EF4-FFF2-40B4-BE49-F238E27FC236}">
              <a16:creationId xmlns:a16="http://schemas.microsoft.com/office/drawing/2014/main" id="{A61E8254-638F-4F07-90BD-946FCCC787C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156" name="Text Box 19">
          <a:extLst>
            <a:ext uri="{FF2B5EF4-FFF2-40B4-BE49-F238E27FC236}">
              <a16:creationId xmlns:a16="http://schemas.microsoft.com/office/drawing/2014/main" id="{BE76A2A4-AB49-4D24-8130-0716186C41C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157" name="Text Box 20">
          <a:extLst>
            <a:ext uri="{FF2B5EF4-FFF2-40B4-BE49-F238E27FC236}">
              <a16:creationId xmlns:a16="http://schemas.microsoft.com/office/drawing/2014/main" id="{91F3FE1E-7DB4-4921-B84B-311A29EF006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58" name="Text Box 21">
          <a:extLst>
            <a:ext uri="{FF2B5EF4-FFF2-40B4-BE49-F238E27FC236}">
              <a16:creationId xmlns:a16="http://schemas.microsoft.com/office/drawing/2014/main" id="{AFC93CCD-4750-4B5A-BB79-B25BDDF6A8C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59" name="Text Box 22">
          <a:extLst>
            <a:ext uri="{FF2B5EF4-FFF2-40B4-BE49-F238E27FC236}">
              <a16:creationId xmlns:a16="http://schemas.microsoft.com/office/drawing/2014/main" id="{CE8335D0-86D1-4386-9A11-0DEF686845F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60" name="Text Box 23">
          <a:extLst>
            <a:ext uri="{FF2B5EF4-FFF2-40B4-BE49-F238E27FC236}">
              <a16:creationId xmlns:a16="http://schemas.microsoft.com/office/drawing/2014/main" id="{9C1239DF-9DAA-4D8E-9D8A-E1995C68984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61" name="Text Box 24">
          <a:extLst>
            <a:ext uri="{FF2B5EF4-FFF2-40B4-BE49-F238E27FC236}">
              <a16:creationId xmlns:a16="http://schemas.microsoft.com/office/drawing/2014/main" id="{6FC6FC9C-419A-4E5D-8188-C452F620EB5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162" name="Text Box 25">
          <a:extLst>
            <a:ext uri="{FF2B5EF4-FFF2-40B4-BE49-F238E27FC236}">
              <a16:creationId xmlns:a16="http://schemas.microsoft.com/office/drawing/2014/main" id="{22D025B8-B631-4752-AC92-899573C55CA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163" name="Text Box 26">
          <a:extLst>
            <a:ext uri="{FF2B5EF4-FFF2-40B4-BE49-F238E27FC236}">
              <a16:creationId xmlns:a16="http://schemas.microsoft.com/office/drawing/2014/main" id="{6555B818-432C-41BE-8CEF-D9BCE03FB20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64" name="Text Box 27">
          <a:extLst>
            <a:ext uri="{FF2B5EF4-FFF2-40B4-BE49-F238E27FC236}">
              <a16:creationId xmlns:a16="http://schemas.microsoft.com/office/drawing/2014/main" id="{1FFFE95D-CE6C-44FF-AD87-35D41CC9F3C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65" name="Text Box 28">
          <a:extLst>
            <a:ext uri="{FF2B5EF4-FFF2-40B4-BE49-F238E27FC236}">
              <a16:creationId xmlns:a16="http://schemas.microsoft.com/office/drawing/2014/main" id="{7E1CCCFD-596C-4223-9F74-29ED419FE65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66" name="Text Box 29">
          <a:extLst>
            <a:ext uri="{FF2B5EF4-FFF2-40B4-BE49-F238E27FC236}">
              <a16:creationId xmlns:a16="http://schemas.microsoft.com/office/drawing/2014/main" id="{A2F9F1AD-BF1C-4DCC-AFD0-C5C13DFC8C4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67" name="Text Box 30">
          <a:extLst>
            <a:ext uri="{FF2B5EF4-FFF2-40B4-BE49-F238E27FC236}">
              <a16:creationId xmlns:a16="http://schemas.microsoft.com/office/drawing/2014/main" id="{9A1583B9-9BB7-48E7-9329-7ECA02B8C32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168" name="Text Box 31">
          <a:extLst>
            <a:ext uri="{FF2B5EF4-FFF2-40B4-BE49-F238E27FC236}">
              <a16:creationId xmlns:a16="http://schemas.microsoft.com/office/drawing/2014/main" id="{46FF0D26-4D99-4C17-B837-CA6C42672A7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169" name="Text Box 32">
          <a:extLst>
            <a:ext uri="{FF2B5EF4-FFF2-40B4-BE49-F238E27FC236}">
              <a16:creationId xmlns:a16="http://schemas.microsoft.com/office/drawing/2014/main" id="{DC26EFB5-0261-446E-B541-F8072E079BA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70" name="Text Box 33">
          <a:extLst>
            <a:ext uri="{FF2B5EF4-FFF2-40B4-BE49-F238E27FC236}">
              <a16:creationId xmlns:a16="http://schemas.microsoft.com/office/drawing/2014/main" id="{5A5E7CE2-0F88-4701-BCD7-9EF8BA469B7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71" name="Text Box 34">
          <a:extLst>
            <a:ext uri="{FF2B5EF4-FFF2-40B4-BE49-F238E27FC236}">
              <a16:creationId xmlns:a16="http://schemas.microsoft.com/office/drawing/2014/main" id="{CF3155A4-4D47-4E3F-B22A-14DAB8CC9A8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72" name="Text Box 35">
          <a:extLst>
            <a:ext uri="{FF2B5EF4-FFF2-40B4-BE49-F238E27FC236}">
              <a16:creationId xmlns:a16="http://schemas.microsoft.com/office/drawing/2014/main" id="{EC7B45F5-B20E-44D1-A630-E9FE0A83064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73" name="Text Box 36">
          <a:extLst>
            <a:ext uri="{FF2B5EF4-FFF2-40B4-BE49-F238E27FC236}">
              <a16:creationId xmlns:a16="http://schemas.microsoft.com/office/drawing/2014/main" id="{255E0E05-A73B-4838-9068-789FF1086CD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174" name="Text Box 37">
          <a:extLst>
            <a:ext uri="{FF2B5EF4-FFF2-40B4-BE49-F238E27FC236}">
              <a16:creationId xmlns:a16="http://schemas.microsoft.com/office/drawing/2014/main" id="{8650B9EC-E3CF-4BB7-9589-3FAA1A0F4A5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175" name="Text Box 38">
          <a:extLst>
            <a:ext uri="{FF2B5EF4-FFF2-40B4-BE49-F238E27FC236}">
              <a16:creationId xmlns:a16="http://schemas.microsoft.com/office/drawing/2014/main" id="{9D286AE1-904B-4E29-8735-B03D2E63812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76" name="Text Box 83">
          <a:extLst>
            <a:ext uri="{FF2B5EF4-FFF2-40B4-BE49-F238E27FC236}">
              <a16:creationId xmlns:a16="http://schemas.microsoft.com/office/drawing/2014/main" id="{530B072B-EAD7-4AA2-B361-ADAB438B818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77" name="Text Box 84">
          <a:extLst>
            <a:ext uri="{FF2B5EF4-FFF2-40B4-BE49-F238E27FC236}">
              <a16:creationId xmlns:a16="http://schemas.microsoft.com/office/drawing/2014/main" id="{D13FE06D-AE8A-44CE-B186-19E28C4D236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78" name="Text Box 85">
          <a:extLst>
            <a:ext uri="{FF2B5EF4-FFF2-40B4-BE49-F238E27FC236}">
              <a16:creationId xmlns:a16="http://schemas.microsoft.com/office/drawing/2014/main" id="{3D14FB74-3895-4721-BEEB-71D0D8EEA34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79" name="Text Box 86">
          <a:extLst>
            <a:ext uri="{FF2B5EF4-FFF2-40B4-BE49-F238E27FC236}">
              <a16:creationId xmlns:a16="http://schemas.microsoft.com/office/drawing/2014/main" id="{D18FAA0A-E5D4-4448-BF4D-D836321D5F4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180" name="Text Box 87">
          <a:extLst>
            <a:ext uri="{FF2B5EF4-FFF2-40B4-BE49-F238E27FC236}">
              <a16:creationId xmlns:a16="http://schemas.microsoft.com/office/drawing/2014/main" id="{E9E97BD7-C528-449B-92F6-F3F1E9D5FD4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181" name="Text Box 88">
          <a:extLst>
            <a:ext uri="{FF2B5EF4-FFF2-40B4-BE49-F238E27FC236}">
              <a16:creationId xmlns:a16="http://schemas.microsoft.com/office/drawing/2014/main" id="{5B09218B-C07F-4A09-82F7-62FA0D3AE2B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82" name="Text Box 89">
          <a:extLst>
            <a:ext uri="{FF2B5EF4-FFF2-40B4-BE49-F238E27FC236}">
              <a16:creationId xmlns:a16="http://schemas.microsoft.com/office/drawing/2014/main" id="{06C3FBE1-20AF-464C-BF83-8D03AD04481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83" name="Text Box 90">
          <a:extLst>
            <a:ext uri="{FF2B5EF4-FFF2-40B4-BE49-F238E27FC236}">
              <a16:creationId xmlns:a16="http://schemas.microsoft.com/office/drawing/2014/main" id="{26124101-2FA1-4586-A9E3-B0021E3C5CB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84" name="Text Box 91">
          <a:extLst>
            <a:ext uri="{FF2B5EF4-FFF2-40B4-BE49-F238E27FC236}">
              <a16:creationId xmlns:a16="http://schemas.microsoft.com/office/drawing/2014/main" id="{12161E0D-31EF-4B12-A2DE-3CD7DB3F8FA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85" name="Text Box 92">
          <a:extLst>
            <a:ext uri="{FF2B5EF4-FFF2-40B4-BE49-F238E27FC236}">
              <a16:creationId xmlns:a16="http://schemas.microsoft.com/office/drawing/2014/main" id="{5EF3466F-0DEB-4CEF-B626-F992139AA09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186" name="Text Box 93">
          <a:extLst>
            <a:ext uri="{FF2B5EF4-FFF2-40B4-BE49-F238E27FC236}">
              <a16:creationId xmlns:a16="http://schemas.microsoft.com/office/drawing/2014/main" id="{80C6854F-4863-4035-895B-8AAE624851A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187" name="Text Box 94">
          <a:extLst>
            <a:ext uri="{FF2B5EF4-FFF2-40B4-BE49-F238E27FC236}">
              <a16:creationId xmlns:a16="http://schemas.microsoft.com/office/drawing/2014/main" id="{0FB5AA4D-09BE-460E-AE96-195CD5F510F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88" name="Text Box 95">
          <a:extLst>
            <a:ext uri="{FF2B5EF4-FFF2-40B4-BE49-F238E27FC236}">
              <a16:creationId xmlns:a16="http://schemas.microsoft.com/office/drawing/2014/main" id="{70D6F765-3955-4C91-B1BC-FEAC6494217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89" name="Text Box 96">
          <a:extLst>
            <a:ext uri="{FF2B5EF4-FFF2-40B4-BE49-F238E27FC236}">
              <a16:creationId xmlns:a16="http://schemas.microsoft.com/office/drawing/2014/main" id="{41F28AF2-AEFB-49C9-9660-172E7B98FBD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90" name="Text Box 97">
          <a:extLst>
            <a:ext uri="{FF2B5EF4-FFF2-40B4-BE49-F238E27FC236}">
              <a16:creationId xmlns:a16="http://schemas.microsoft.com/office/drawing/2014/main" id="{FE3E98DA-B6D9-4D5D-8C67-3990C3892FE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91" name="Text Box 98">
          <a:extLst>
            <a:ext uri="{FF2B5EF4-FFF2-40B4-BE49-F238E27FC236}">
              <a16:creationId xmlns:a16="http://schemas.microsoft.com/office/drawing/2014/main" id="{28E5F92C-4898-4B60-A3A4-C3B42C30E08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192" name="Text Box 99">
          <a:extLst>
            <a:ext uri="{FF2B5EF4-FFF2-40B4-BE49-F238E27FC236}">
              <a16:creationId xmlns:a16="http://schemas.microsoft.com/office/drawing/2014/main" id="{AE1C8588-4383-4186-BD9B-C9C33DEBD00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193" name="Text Box 100">
          <a:extLst>
            <a:ext uri="{FF2B5EF4-FFF2-40B4-BE49-F238E27FC236}">
              <a16:creationId xmlns:a16="http://schemas.microsoft.com/office/drawing/2014/main" id="{B9D5AF31-C2BC-4F17-8963-E5EB06C52BF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94" name="Text Box 101">
          <a:extLst>
            <a:ext uri="{FF2B5EF4-FFF2-40B4-BE49-F238E27FC236}">
              <a16:creationId xmlns:a16="http://schemas.microsoft.com/office/drawing/2014/main" id="{92CB36D1-D56A-4362-A7D7-CB918583DFC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95" name="Text Box 102">
          <a:extLst>
            <a:ext uri="{FF2B5EF4-FFF2-40B4-BE49-F238E27FC236}">
              <a16:creationId xmlns:a16="http://schemas.microsoft.com/office/drawing/2014/main" id="{A3453AE6-6CA3-49C3-92AC-0279620E6D6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196" name="Text Box 103">
          <a:extLst>
            <a:ext uri="{FF2B5EF4-FFF2-40B4-BE49-F238E27FC236}">
              <a16:creationId xmlns:a16="http://schemas.microsoft.com/office/drawing/2014/main" id="{DFFD2AB3-F569-4325-9DBE-AC9FC077554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197" name="Text Box 104">
          <a:extLst>
            <a:ext uri="{FF2B5EF4-FFF2-40B4-BE49-F238E27FC236}">
              <a16:creationId xmlns:a16="http://schemas.microsoft.com/office/drawing/2014/main" id="{447F221B-0E41-400B-8802-EC4564E889A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198" name="Text Box 105">
          <a:extLst>
            <a:ext uri="{FF2B5EF4-FFF2-40B4-BE49-F238E27FC236}">
              <a16:creationId xmlns:a16="http://schemas.microsoft.com/office/drawing/2014/main" id="{7AC153BF-C1A4-4747-AEB0-A2E2595BA2D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199" name="Text Box 106">
          <a:extLst>
            <a:ext uri="{FF2B5EF4-FFF2-40B4-BE49-F238E27FC236}">
              <a16:creationId xmlns:a16="http://schemas.microsoft.com/office/drawing/2014/main" id="{5322D236-023B-4D70-824F-3C9347E1EA7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00" name="Text Box 203">
          <a:extLst>
            <a:ext uri="{FF2B5EF4-FFF2-40B4-BE49-F238E27FC236}">
              <a16:creationId xmlns:a16="http://schemas.microsoft.com/office/drawing/2014/main" id="{FA6F315E-6213-44D8-8E6F-83FE0ADF607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01" name="Text Box 204">
          <a:extLst>
            <a:ext uri="{FF2B5EF4-FFF2-40B4-BE49-F238E27FC236}">
              <a16:creationId xmlns:a16="http://schemas.microsoft.com/office/drawing/2014/main" id="{A505E050-9E7E-4E60-9839-C1DCBFB40DE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02" name="Text Box 205">
          <a:extLst>
            <a:ext uri="{FF2B5EF4-FFF2-40B4-BE49-F238E27FC236}">
              <a16:creationId xmlns:a16="http://schemas.microsoft.com/office/drawing/2014/main" id="{B1CB5160-2443-4862-999C-7BC4F5D0A19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03" name="Text Box 206">
          <a:extLst>
            <a:ext uri="{FF2B5EF4-FFF2-40B4-BE49-F238E27FC236}">
              <a16:creationId xmlns:a16="http://schemas.microsoft.com/office/drawing/2014/main" id="{8482E1BE-9191-49D0-8ADE-644C010B822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204" name="Text Box 207">
          <a:extLst>
            <a:ext uri="{FF2B5EF4-FFF2-40B4-BE49-F238E27FC236}">
              <a16:creationId xmlns:a16="http://schemas.microsoft.com/office/drawing/2014/main" id="{51DB9786-1844-46DC-954D-0A229F6A432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205" name="Text Box 208">
          <a:extLst>
            <a:ext uri="{FF2B5EF4-FFF2-40B4-BE49-F238E27FC236}">
              <a16:creationId xmlns:a16="http://schemas.microsoft.com/office/drawing/2014/main" id="{44192AD3-DCE3-46ED-B0E7-355F39E18B6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06" name="Text Box 209">
          <a:extLst>
            <a:ext uri="{FF2B5EF4-FFF2-40B4-BE49-F238E27FC236}">
              <a16:creationId xmlns:a16="http://schemas.microsoft.com/office/drawing/2014/main" id="{5A573711-6884-487B-AC40-941445031CA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07" name="Text Box 210">
          <a:extLst>
            <a:ext uri="{FF2B5EF4-FFF2-40B4-BE49-F238E27FC236}">
              <a16:creationId xmlns:a16="http://schemas.microsoft.com/office/drawing/2014/main" id="{6ABEE79D-EF2D-459C-921E-42E8F58D282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08" name="Text Box 211">
          <a:extLst>
            <a:ext uri="{FF2B5EF4-FFF2-40B4-BE49-F238E27FC236}">
              <a16:creationId xmlns:a16="http://schemas.microsoft.com/office/drawing/2014/main" id="{D8C33D22-6349-495C-9576-17C07BA53E7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09" name="Text Box 212">
          <a:extLst>
            <a:ext uri="{FF2B5EF4-FFF2-40B4-BE49-F238E27FC236}">
              <a16:creationId xmlns:a16="http://schemas.microsoft.com/office/drawing/2014/main" id="{0AC03DB4-6CD7-48A2-8F46-F248410B4AF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210" name="Text Box 213">
          <a:extLst>
            <a:ext uri="{FF2B5EF4-FFF2-40B4-BE49-F238E27FC236}">
              <a16:creationId xmlns:a16="http://schemas.microsoft.com/office/drawing/2014/main" id="{EB8040E6-BD0E-481B-AA98-7BF6792A188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211" name="Text Box 214">
          <a:extLst>
            <a:ext uri="{FF2B5EF4-FFF2-40B4-BE49-F238E27FC236}">
              <a16:creationId xmlns:a16="http://schemas.microsoft.com/office/drawing/2014/main" id="{310DA65D-A88D-4D37-A61C-CD782E3427A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12" name="Text Box 215">
          <a:extLst>
            <a:ext uri="{FF2B5EF4-FFF2-40B4-BE49-F238E27FC236}">
              <a16:creationId xmlns:a16="http://schemas.microsoft.com/office/drawing/2014/main" id="{5257A852-036B-4C1D-91A6-199D0551E77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13" name="Text Box 216">
          <a:extLst>
            <a:ext uri="{FF2B5EF4-FFF2-40B4-BE49-F238E27FC236}">
              <a16:creationId xmlns:a16="http://schemas.microsoft.com/office/drawing/2014/main" id="{D657EF67-0394-479E-9423-E663695F210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14" name="Text Box 217">
          <a:extLst>
            <a:ext uri="{FF2B5EF4-FFF2-40B4-BE49-F238E27FC236}">
              <a16:creationId xmlns:a16="http://schemas.microsoft.com/office/drawing/2014/main" id="{858A0B1A-95BA-427D-A7EC-ECD7AC4055B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15" name="Text Box 218">
          <a:extLst>
            <a:ext uri="{FF2B5EF4-FFF2-40B4-BE49-F238E27FC236}">
              <a16:creationId xmlns:a16="http://schemas.microsoft.com/office/drawing/2014/main" id="{870841B3-15BE-411E-9BA4-7CE93361D39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216" name="Text Box 219">
          <a:extLst>
            <a:ext uri="{FF2B5EF4-FFF2-40B4-BE49-F238E27FC236}">
              <a16:creationId xmlns:a16="http://schemas.microsoft.com/office/drawing/2014/main" id="{0287C0EF-DE4E-4930-A172-C6F0B3EC062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217" name="Text Box 220">
          <a:extLst>
            <a:ext uri="{FF2B5EF4-FFF2-40B4-BE49-F238E27FC236}">
              <a16:creationId xmlns:a16="http://schemas.microsoft.com/office/drawing/2014/main" id="{FA7F77B3-9990-467D-BF32-D3A23327F15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18" name="Text Box 221">
          <a:extLst>
            <a:ext uri="{FF2B5EF4-FFF2-40B4-BE49-F238E27FC236}">
              <a16:creationId xmlns:a16="http://schemas.microsoft.com/office/drawing/2014/main" id="{E2B186E7-0F2F-489B-B6E5-A55F33595EC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19" name="Text Box 222">
          <a:extLst>
            <a:ext uri="{FF2B5EF4-FFF2-40B4-BE49-F238E27FC236}">
              <a16:creationId xmlns:a16="http://schemas.microsoft.com/office/drawing/2014/main" id="{71280BEF-A9E6-4EF7-8370-54254183EA8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20" name="Text Box 223">
          <a:extLst>
            <a:ext uri="{FF2B5EF4-FFF2-40B4-BE49-F238E27FC236}">
              <a16:creationId xmlns:a16="http://schemas.microsoft.com/office/drawing/2014/main" id="{9D7E0C01-DA3D-45D7-B7D1-77193DBAF54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21" name="Text Box 224">
          <a:extLst>
            <a:ext uri="{FF2B5EF4-FFF2-40B4-BE49-F238E27FC236}">
              <a16:creationId xmlns:a16="http://schemas.microsoft.com/office/drawing/2014/main" id="{56968B73-77EF-49B0-8BB3-BA3B62BDFCF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222" name="Text Box 225">
          <a:extLst>
            <a:ext uri="{FF2B5EF4-FFF2-40B4-BE49-F238E27FC236}">
              <a16:creationId xmlns:a16="http://schemas.microsoft.com/office/drawing/2014/main" id="{1326C33A-DEBD-48F5-A247-722EC5758C4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223" name="Text Box 226">
          <a:extLst>
            <a:ext uri="{FF2B5EF4-FFF2-40B4-BE49-F238E27FC236}">
              <a16:creationId xmlns:a16="http://schemas.microsoft.com/office/drawing/2014/main" id="{A396F5E3-9582-46DD-BED1-A826AFF4236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24" name="Text Box 271">
          <a:extLst>
            <a:ext uri="{FF2B5EF4-FFF2-40B4-BE49-F238E27FC236}">
              <a16:creationId xmlns:a16="http://schemas.microsoft.com/office/drawing/2014/main" id="{3F6A06C0-0197-4176-A263-55C494A2085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25" name="Text Box 272">
          <a:extLst>
            <a:ext uri="{FF2B5EF4-FFF2-40B4-BE49-F238E27FC236}">
              <a16:creationId xmlns:a16="http://schemas.microsoft.com/office/drawing/2014/main" id="{340B5D78-E32F-4C21-A75D-C02F21EE70B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26" name="Text Box 273">
          <a:extLst>
            <a:ext uri="{FF2B5EF4-FFF2-40B4-BE49-F238E27FC236}">
              <a16:creationId xmlns:a16="http://schemas.microsoft.com/office/drawing/2014/main" id="{014FD6FA-D5F3-42A8-9F25-A5AF6A96851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27" name="Text Box 274">
          <a:extLst>
            <a:ext uri="{FF2B5EF4-FFF2-40B4-BE49-F238E27FC236}">
              <a16:creationId xmlns:a16="http://schemas.microsoft.com/office/drawing/2014/main" id="{5B2ED36E-8EE1-41E0-8841-6933AEEE2A7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228" name="Text Box 275">
          <a:extLst>
            <a:ext uri="{FF2B5EF4-FFF2-40B4-BE49-F238E27FC236}">
              <a16:creationId xmlns:a16="http://schemas.microsoft.com/office/drawing/2014/main" id="{015A7347-79D0-4934-B757-00EB88C4B58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229" name="Text Box 276">
          <a:extLst>
            <a:ext uri="{FF2B5EF4-FFF2-40B4-BE49-F238E27FC236}">
              <a16:creationId xmlns:a16="http://schemas.microsoft.com/office/drawing/2014/main" id="{0908A0C1-C9E7-42A2-8A09-0EA351E3E95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30" name="Text Box 277">
          <a:extLst>
            <a:ext uri="{FF2B5EF4-FFF2-40B4-BE49-F238E27FC236}">
              <a16:creationId xmlns:a16="http://schemas.microsoft.com/office/drawing/2014/main" id="{FC34188C-ECF4-4182-9CE3-A558E75A5A9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31" name="Text Box 278">
          <a:extLst>
            <a:ext uri="{FF2B5EF4-FFF2-40B4-BE49-F238E27FC236}">
              <a16:creationId xmlns:a16="http://schemas.microsoft.com/office/drawing/2014/main" id="{15D15958-E6F1-4E81-BDB9-6EE1A0EC212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32" name="Text Box 279">
          <a:extLst>
            <a:ext uri="{FF2B5EF4-FFF2-40B4-BE49-F238E27FC236}">
              <a16:creationId xmlns:a16="http://schemas.microsoft.com/office/drawing/2014/main" id="{DACB4665-678E-4C12-B814-4071806E6D8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33" name="Text Box 280">
          <a:extLst>
            <a:ext uri="{FF2B5EF4-FFF2-40B4-BE49-F238E27FC236}">
              <a16:creationId xmlns:a16="http://schemas.microsoft.com/office/drawing/2014/main" id="{4E6B6CEA-7099-4115-ACBF-DE091D0834A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234" name="Text Box 281">
          <a:extLst>
            <a:ext uri="{FF2B5EF4-FFF2-40B4-BE49-F238E27FC236}">
              <a16:creationId xmlns:a16="http://schemas.microsoft.com/office/drawing/2014/main" id="{E8EB315C-EA20-434C-8EB4-9461BEE5440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235" name="Text Box 282">
          <a:extLst>
            <a:ext uri="{FF2B5EF4-FFF2-40B4-BE49-F238E27FC236}">
              <a16:creationId xmlns:a16="http://schemas.microsoft.com/office/drawing/2014/main" id="{9F5CF8D6-E498-4170-96BB-43014995E77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36" name="Text Box 283">
          <a:extLst>
            <a:ext uri="{FF2B5EF4-FFF2-40B4-BE49-F238E27FC236}">
              <a16:creationId xmlns:a16="http://schemas.microsoft.com/office/drawing/2014/main" id="{3596F877-0908-458B-BB3D-FB0BFEF9212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37" name="Text Box 284">
          <a:extLst>
            <a:ext uri="{FF2B5EF4-FFF2-40B4-BE49-F238E27FC236}">
              <a16:creationId xmlns:a16="http://schemas.microsoft.com/office/drawing/2014/main" id="{2DB9464C-D154-4789-85D3-30FBFB4071F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38" name="Text Box 285">
          <a:extLst>
            <a:ext uri="{FF2B5EF4-FFF2-40B4-BE49-F238E27FC236}">
              <a16:creationId xmlns:a16="http://schemas.microsoft.com/office/drawing/2014/main" id="{033E29A3-947E-45DE-A859-17D93EF8F4C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39" name="Text Box 286">
          <a:extLst>
            <a:ext uri="{FF2B5EF4-FFF2-40B4-BE49-F238E27FC236}">
              <a16:creationId xmlns:a16="http://schemas.microsoft.com/office/drawing/2014/main" id="{6D78A7CE-2DD3-4AED-B810-61AB3E28D5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240" name="Text Box 287">
          <a:extLst>
            <a:ext uri="{FF2B5EF4-FFF2-40B4-BE49-F238E27FC236}">
              <a16:creationId xmlns:a16="http://schemas.microsoft.com/office/drawing/2014/main" id="{F2573E0F-AC1B-45C7-BC21-0F787CBA34F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241" name="Text Box 288">
          <a:extLst>
            <a:ext uri="{FF2B5EF4-FFF2-40B4-BE49-F238E27FC236}">
              <a16:creationId xmlns:a16="http://schemas.microsoft.com/office/drawing/2014/main" id="{012F31C3-E1AD-4E1D-9CB1-CCF729E3233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242" name="Text Box 289">
          <a:extLst>
            <a:ext uri="{FF2B5EF4-FFF2-40B4-BE49-F238E27FC236}">
              <a16:creationId xmlns:a16="http://schemas.microsoft.com/office/drawing/2014/main" id="{E1BC1900-0848-475B-91D0-194DFC208C9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243" name="Text Box 290">
          <a:extLst>
            <a:ext uri="{FF2B5EF4-FFF2-40B4-BE49-F238E27FC236}">
              <a16:creationId xmlns:a16="http://schemas.microsoft.com/office/drawing/2014/main" id="{49F8A68C-2752-42E0-9122-19853368147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244" name="Text Box 293">
          <a:extLst>
            <a:ext uri="{FF2B5EF4-FFF2-40B4-BE49-F238E27FC236}">
              <a16:creationId xmlns:a16="http://schemas.microsoft.com/office/drawing/2014/main" id="{539E28EF-E37B-4635-850E-0B2FD09892E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245" name="Text Box 294">
          <a:extLst>
            <a:ext uri="{FF2B5EF4-FFF2-40B4-BE49-F238E27FC236}">
              <a16:creationId xmlns:a16="http://schemas.microsoft.com/office/drawing/2014/main" id="{2BEDE688-3D34-4ECB-A118-97CEAA88CE6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46" name="Text Box 15">
          <a:extLst>
            <a:ext uri="{FF2B5EF4-FFF2-40B4-BE49-F238E27FC236}">
              <a16:creationId xmlns:a16="http://schemas.microsoft.com/office/drawing/2014/main" id="{33C2AFDE-C029-4C7B-8409-0D075D2AF6A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47" name="Text Box 16">
          <a:extLst>
            <a:ext uri="{FF2B5EF4-FFF2-40B4-BE49-F238E27FC236}">
              <a16:creationId xmlns:a16="http://schemas.microsoft.com/office/drawing/2014/main" id="{D15B3E13-883C-4F40-86AC-B805CEAD92B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48" name="Text Box 17">
          <a:extLst>
            <a:ext uri="{FF2B5EF4-FFF2-40B4-BE49-F238E27FC236}">
              <a16:creationId xmlns:a16="http://schemas.microsoft.com/office/drawing/2014/main" id="{E6336542-DCBC-46D2-BD73-9417F98B022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49" name="Text Box 18">
          <a:extLst>
            <a:ext uri="{FF2B5EF4-FFF2-40B4-BE49-F238E27FC236}">
              <a16:creationId xmlns:a16="http://schemas.microsoft.com/office/drawing/2014/main" id="{78F015C4-F3E9-4AC0-A28D-420B2008FFC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250" name="Text Box 19">
          <a:extLst>
            <a:ext uri="{FF2B5EF4-FFF2-40B4-BE49-F238E27FC236}">
              <a16:creationId xmlns:a16="http://schemas.microsoft.com/office/drawing/2014/main" id="{1783EEEA-4254-41A5-9B8D-B626D9F3779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251" name="Text Box 20">
          <a:extLst>
            <a:ext uri="{FF2B5EF4-FFF2-40B4-BE49-F238E27FC236}">
              <a16:creationId xmlns:a16="http://schemas.microsoft.com/office/drawing/2014/main" id="{BF01CDCD-EF98-4C3B-8770-DE1EDDDA31E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52" name="Text Box 21">
          <a:extLst>
            <a:ext uri="{FF2B5EF4-FFF2-40B4-BE49-F238E27FC236}">
              <a16:creationId xmlns:a16="http://schemas.microsoft.com/office/drawing/2014/main" id="{E0599999-50A2-412A-A744-A07325AA86F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53" name="Text Box 22">
          <a:extLst>
            <a:ext uri="{FF2B5EF4-FFF2-40B4-BE49-F238E27FC236}">
              <a16:creationId xmlns:a16="http://schemas.microsoft.com/office/drawing/2014/main" id="{4B7329D2-EBA5-463F-AFE6-2B12677DD5D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54" name="Text Box 23">
          <a:extLst>
            <a:ext uri="{FF2B5EF4-FFF2-40B4-BE49-F238E27FC236}">
              <a16:creationId xmlns:a16="http://schemas.microsoft.com/office/drawing/2014/main" id="{8C41F09A-7FBC-4457-BF80-4FE890FDC1A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55" name="Text Box 24">
          <a:extLst>
            <a:ext uri="{FF2B5EF4-FFF2-40B4-BE49-F238E27FC236}">
              <a16:creationId xmlns:a16="http://schemas.microsoft.com/office/drawing/2014/main" id="{6F2AA2E6-E0DF-4D6C-AF27-CEABD575360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256" name="Text Box 25">
          <a:extLst>
            <a:ext uri="{FF2B5EF4-FFF2-40B4-BE49-F238E27FC236}">
              <a16:creationId xmlns:a16="http://schemas.microsoft.com/office/drawing/2014/main" id="{7CAABA08-9D3F-4D6F-8C9C-9ACA444042E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257" name="Text Box 26">
          <a:extLst>
            <a:ext uri="{FF2B5EF4-FFF2-40B4-BE49-F238E27FC236}">
              <a16:creationId xmlns:a16="http://schemas.microsoft.com/office/drawing/2014/main" id="{338FA3C0-EF34-4A1B-856B-1F93028AB30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58" name="Text Box 27">
          <a:extLst>
            <a:ext uri="{FF2B5EF4-FFF2-40B4-BE49-F238E27FC236}">
              <a16:creationId xmlns:a16="http://schemas.microsoft.com/office/drawing/2014/main" id="{6945C2B1-9884-4EC6-A893-C2260AA546C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59" name="Text Box 28">
          <a:extLst>
            <a:ext uri="{FF2B5EF4-FFF2-40B4-BE49-F238E27FC236}">
              <a16:creationId xmlns:a16="http://schemas.microsoft.com/office/drawing/2014/main" id="{1D58B96A-79F9-449F-BB26-10BF90094DB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60" name="Text Box 29">
          <a:extLst>
            <a:ext uri="{FF2B5EF4-FFF2-40B4-BE49-F238E27FC236}">
              <a16:creationId xmlns:a16="http://schemas.microsoft.com/office/drawing/2014/main" id="{A60BE82E-6687-467C-B806-91BF91F66F2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61" name="Text Box 30">
          <a:extLst>
            <a:ext uri="{FF2B5EF4-FFF2-40B4-BE49-F238E27FC236}">
              <a16:creationId xmlns:a16="http://schemas.microsoft.com/office/drawing/2014/main" id="{149B97F9-6F37-4934-ADD9-041BC102150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262" name="Text Box 31">
          <a:extLst>
            <a:ext uri="{FF2B5EF4-FFF2-40B4-BE49-F238E27FC236}">
              <a16:creationId xmlns:a16="http://schemas.microsoft.com/office/drawing/2014/main" id="{F3E8AEA7-0499-43DC-8D41-712C8065736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263" name="Text Box 32">
          <a:extLst>
            <a:ext uri="{FF2B5EF4-FFF2-40B4-BE49-F238E27FC236}">
              <a16:creationId xmlns:a16="http://schemas.microsoft.com/office/drawing/2014/main" id="{1514445B-7767-4454-ABEF-C2359B74374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64" name="Text Box 33">
          <a:extLst>
            <a:ext uri="{FF2B5EF4-FFF2-40B4-BE49-F238E27FC236}">
              <a16:creationId xmlns:a16="http://schemas.microsoft.com/office/drawing/2014/main" id="{0B7066C5-09AB-4B8D-A78B-224A44C0313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65" name="Text Box 34">
          <a:extLst>
            <a:ext uri="{FF2B5EF4-FFF2-40B4-BE49-F238E27FC236}">
              <a16:creationId xmlns:a16="http://schemas.microsoft.com/office/drawing/2014/main" id="{E721D166-29C2-4FF0-8E20-7057BFC36DF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66" name="Text Box 35">
          <a:extLst>
            <a:ext uri="{FF2B5EF4-FFF2-40B4-BE49-F238E27FC236}">
              <a16:creationId xmlns:a16="http://schemas.microsoft.com/office/drawing/2014/main" id="{AFDE40B0-DA1C-4C90-8870-55C64B487CD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67" name="Text Box 36">
          <a:extLst>
            <a:ext uri="{FF2B5EF4-FFF2-40B4-BE49-F238E27FC236}">
              <a16:creationId xmlns:a16="http://schemas.microsoft.com/office/drawing/2014/main" id="{4CA5BB54-5751-44AB-9976-59FF8B2C490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268" name="Text Box 37">
          <a:extLst>
            <a:ext uri="{FF2B5EF4-FFF2-40B4-BE49-F238E27FC236}">
              <a16:creationId xmlns:a16="http://schemas.microsoft.com/office/drawing/2014/main" id="{97766A40-4221-4D41-B7DE-E8385F6E5EC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269" name="Text Box 38">
          <a:extLst>
            <a:ext uri="{FF2B5EF4-FFF2-40B4-BE49-F238E27FC236}">
              <a16:creationId xmlns:a16="http://schemas.microsoft.com/office/drawing/2014/main" id="{BEA65B6D-B7FB-48D3-B912-034F344A3D5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270" name="Text Box 51">
          <a:extLst>
            <a:ext uri="{FF2B5EF4-FFF2-40B4-BE49-F238E27FC236}">
              <a16:creationId xmlns:a16="http://schemas.microsoft.com/office/drawing/2014/main" id="{FBC108F6-292B-40B9-93EE-FBB81EE9C2B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271" name="Text Box 52">
          <a:extLst>
            <a:ext uri="{FF2B5EF4-FFF2-40B4-BE49-F238E27FC236}">
              <a16:creationId xmlns:a16="http://schemas.microsoft.com/office/drawing/2014/main" id="{8BBDA287-2C5B-4192-B3E8-7876BFE1648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272" name="Text Box 53">
          <a:extLst>
            <a:ext uri="{FF2B5EF4-FFF2-40B4-BE49-F238E27FC236}">
              <a16:creationId xmlns:a16="http://schemas.microsoft.com/office/drawing/2014/main" id="{0C8C32E0-80E8-46C8-9F60-95AC2FA70C3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273" name="Text Box 54">
          <a:extLst>
            <a:ext uri="{FF2B5EF4-FFF2-40B4-BE49-F238E27FC236}">
              <a16:creationId xmlns:a16="http://schemas.microsoft.com/office/drawing/2014/main" id="{E321B87B-EE5A-4D02-B7B4-6D4209F6F45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274" name="Text Box 55">
          <a:extLst>
            <a:ext uri="{FF2B5EF4-FFF2-40B4-BE49-F238E27FC236}">
              <a16:creationId xmlns:a16="http://schemas.microsoft.com/office/drawing/2014/main" id="{FEC548FA-62B5-467D-A971-4013C65497AB}"/>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275" name="Text Box 56">
          <a:extLst>
            <a:ext uri="{FF2B5EF4-FFF2-40B4-BE49-F238E27FC236}">
              <a16:creationId xmlns:a16="http://schemas.microsoft.com/office/drawing/2014/main" id="{3AB83192-CAD3-47A8-AC49-9EDB00CB95AB}"/>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276" name="Text Box 57">
          <a:extLst>
            <a:ext uri="{FF2B5EF4-FFF2-40B4-BE49-F238E27FC236}">
              <a16:creationId xmlns:a16="http://schemas.microsoft.com/office/drawing/2014/main" id="{C8F294F2-77FC-44AE-BDCF-FCD27BD37D2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277" name="Text Box 58">
          <a:extLst>
            <a:ext uri="{FF2B5EF4-FFF2-40B4-BE49-F238E27FC236}">
              <a16:creationId xmlns:a16="http://schemas.microsoft.com/office/drawing/2014/main" id="{20FA13DD-EBF7-4134-97E5-D31AE2EC24B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278" name="Text Box 59">
          <a:extLst>
            <a:ext uri="{FF2B5EF4-FFF2-40B4-BE49-F238E27FC236}">
              <a16:creationId xmlns:a16="http://schemas.microsoft.com/office/drawing/2014/main" id="{D954AF33-49E8-4097-AECB-D031161BD46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279" name="Text Box 60">
          <a:extLst>
            <a:ext uri="{FF2B5EF4-FFF2-40B4-BE49-F238E27FC236}">
              <a16:creationId xmlns:a16="http://schemas.microsoft.com/office/drawing/2014/main" id="{FCE39691-9F19-4985-9543-648958D5D81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280" name="Text Box 61">
          <a:extLst>
            <a:ext uri="{FF2B5EF4-FFF2-40B4-BE49-F238E27FC236}">
              <a16:creationId xmlns:a16="http://schemas.microsoft.com/office/drawing/2014/main" id="{EB761ED5-2CDE-4B96-B1CC-435439E8D6A1}"/>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281" name="Text Box 62">
          <a:extLst>
            <a:ext uri="{FF2B5EF4-FFF2-40B4-BE49-F238E27FC236}">
              <a16:creationId xmlns:a16="http://schemas.microsoft.com/office/drawing/2014/main" id="{FD23341D-66A2-4F0C-B819-A44801B4B5B1}"/>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282" name="Text Box 65">
          <a:extLst>
            <a:ext uri="{FF2B5EF4-FFF2-40B4-BE49-F238E27FC236}">
              <a16:creationId xmlns:a16="http://schemas.microsoft.com/office/drawing/2014/main" id="{50744554-A331-4B8F-A964-04AE6FB3293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283" name="Text Box 66">
          <a:extLst>
            <a:ext uri="{FF2B5EF4-FFF2-40B4-BE49-F238E27FC236}">
              <a16:creationId xmlns:a16="http://schemas.microsoft.com/office/drawing/2014/main" id="{2FB03AFD-3729-4718-9241-10E59044066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284" name="Text Box 67">
          <a:extLst>
            <a:ext uri="{FF2B5EF4-FFF2-40B4-BE49-F238E27FC236}">
              <a16:creationId xmlns:a16="http://schemas.microsoft.com/office/drawing/2014/main" id="{5564D821-A7DF-40C0-BBB6-E901F068DF2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285" name="Text Box 68">
          <a:extLst>
            <a:ext uri="{FF2B5EF4-FFF2-40B4-BE49-F238E27FC236}">
              <a16:creationId xmlns:a16="http://schemas.microsoft.com/office/drawing/2014/main" id="{DB280F89-60A8-43DF-BF86-176A75DF5BF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286" name="Text Box 69">
          <a:extLst>
            <a:ext uri="{FF2B5EF4-FFF2-40B4-BE49-F238E27FC236}">
              <a16:creationId xmlns:a16="http://schemas.microsoft.com/office/drawing/2014/main" id="{4C7E7861-29E5-49C0-894C-23D3EDC33437}"/>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287" name="Text Box 70">
          <a:extLst>
            <a:ext uri="{FF2B5EF4-FFF2-40B4-BE49-F238E27FC236}">
              <a16:creationId xmlns:a16="http://schemas.microsoft.com/office/drawing/2014/main" id="{0B7259EA-3CD9-4F0C-AE49-0DA6C3C9EBF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288" name="Text Box 71">
          <a:extLst>
            <a:ext uri="{FF2B5EF4-FFF2-40B4-BE49-F238E27FC236}">
              <a16:creationId xmlns:a16="http://schemas.microsoft.com/office/drawing/2014/main" id="{B8CF4AFD-A036-4FAB-A2A3-1CB4751C812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289" name="Text Box 72">
          <a:extLst>
            <a:ext uri="{FF2B5EF4-FFF2-40B4-BE49-F238E27FC236}">
              <a16:creationId xmlns:a16="http://schemas.microsoft.com/office/drawing/2014/main" id="{2DA3B8D4-59C7-4D61-AA1C-A3796E4FDE3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290" name="Text Box 73">
          <a:extLst>
            <a:ext uri="{FF2B5EF4-FFF2-40B4-BE49-F238E27FC236}">
              <a16:creationId xmlns:a16="http://schemas.microsoft.com/office/drawing/2014/main" id="{F559E312-C723-4E49-A075-1E330D80919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291" name="Text Box 74">
          <a:extLst>
            <a:ext uri="{FF2B5EF4-FFF2-40B4-BE49-F238E27FC236}">
              <a16:creationId xmlns:a16="http://schemas.microsoft.com/office/drawing/2014/main" id="{4DE97448-C128-4ACF-B720-20BABC35FD7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292" name="Text Box 75">
          <a:extLst>
            <a:ext uri="{FF2B5EF4-FFF2-40B4-BE49-F238E27FC236}">
              <a16:creationId xmlns:a16="http://schemas.microsoft.com/office/drawing/2014/main" id="{82A8A318-30CE-4A4C-8D4F-7D484C9DFDA7}"/>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293" name="Text Box 76">
          <a:extLst>
            <a:ext uri="{FF2B5EF4-FFF2-40B4-BE49-F238E27FC236}">
              <a16:creationId xmlns:a16="http://schemas.microsoft.com/office/drawing/2014/main" id="{2214404C-F80F-4126-AEF4-8A236488C6F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94" name="Text Box 83">
          <a:extLst>
            <a:ext uri="{FF2B5EF4-FFF2-40B4-BE49-F238E27FC236}">
              <a16:creationId xmlns:a16="http://schemas.microsoft.com/office/drawing/2014/main" id="{BF9A0E5C-77BD-4C0A-A845-9E4F7BBD854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95" name="Text Box 84">
          <a:extLst>
            <a:ext uri="{FF2B5EF4-FFF2-40B4-BE49-F238E27FC236}">
              <a16:creationId xmlns:a16="http://schemas.microsoft.com/office/drawing/2014/main" id="{324845A0-7220-4295-B8ED-7AB2C0087AB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296" name="Text Box 85">
          <a:extLst>
            <a:ext uri="{FF2B5EF4-FFF2-40B4-BE49-F238E27FC236}">
              <a16:creationId xmlns:a16="http://schemas.microsoft.com/office/drawing/2014/main" id="{A5107418-482A-4B78-B778-75764256691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297" name="Text Box 86">
          <a:extLst>
            <a:ext uri="{FF2B5EF4-FFF2-40B4-BE49-F238E27FC236}">
              <a16:creationId xmlns:a16="http://schemas.microsoft.com/office/drawing/2014/main" id="{2313199F-5456-4139-933B-6EE427D5CC0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298" name="Text Box 87">
          <a:extLst>
            <a:ext uri="{FF2B5EF4-FFF2-40B4-BE49-F238E27FC236}">
              <a16:creationId xmlns:a16="http://schemas.microsoft.com/office/drawing/2014/main" id="{76531DD4-9286-4665-AE6C-78ECE4C0368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299" name="Text Box 88">
          <a:extLst>
            <a:ext uri="{FF2B5EF4-FFF2-40B4-BE49-F238E27FC236}">
              <a16:creationId xmlns:a16="http://schemas.microsoft.com/office/drawing/2014/main" id="{A28A3BE0-5D0A-4337-9CA2-CF5943F06A2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00" name="Text Box 89">
          <a:extLst>
            <a:ext uri="{FF2B5EF4-FFF2-40B4-BE49-F238E27FC236}">
              <a16:creationId xmlns:a16="http://schemas.microsoft.com/office/drawing/2014/main" id="{A63BC40A-DA86-426E-A140-8E625BF8B2B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01" name="Text Box 90">
          <a:extLst>
            <a:ext uri="{FF2B5EF4-FFF2-40B4-BE49-F238E27FC236}">
              <a16:creationId xmlns:a16="http://schemas.microsoft.com/office/drawing/2014/main" id="{48A9C5F9-A3C9-4647-BB57-FEC78650EED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02" name="Text Box 91">
          <a:extLst>
            <a:ext uri="{FF2B5EF4-FFF2-40B4-BE49-F238E27FC236}">
              <a16:creationId xmlns:a16="http://schemas.microsoft.com/office/drawing/2014/main" id="{EA155A14-A002-4C43-9038-19A4E69DA16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03" name="Text Box 92">
          <a:extLst>
            <a:ext uri="{FF2B5EF4-FFF2-40B4-BE49-F238E27FC236}">
              <a16:creationId xmlns:a16="http://schemas.microsoft.com/office/drawing/2014/main" id="{10951264-0AAD-4996-BF85-DE4E7D2271C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04" name="Text Box 93">
          <a:extLst>
            <a:ext uri="{FF2B5EF4-FFF2-40B4-BE49-F238E27FC236}">
              <a16:creationId xmlns:a16="http://schemas.microsoft.com/office/drawing/2014/main" id="{C1C475AC-2489-417B-9321-559DEFB1BB0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05" name="Text Box 94">
          <a:extLst>
            <a:ext uri="{FF2B5EF4-FFF2-40B4-BE49-F238E27FC236}">
              <a16:creationId xmlns:a16="http://schemas.microsoft.com/office/drawing/2014/main" id="{54A5EA69-51E6-4EDD-BF03-647F112959B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06" name="Text Box 95">
          <a:extLst>
            <a:ext uri="{FF2B5EF4-FFF2-40B4-BE49-F238E27FC236}">
              <a16:creationId xmlns:a16="http://schemas.microsoft.com/office/drawing/2014/main" id="{34844605-2D12-4488-A312-08D3B6ADF7B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07" name="Text Box 96">
          <a:extLst>
            <a:ext uri="{FF2B5EF4-FFF2-40B4-BE49-F238E27FC236}">
              <a16:creationId xmlns:a16="http://schemas.microsoft.com/office/drawing/2014/main" id="{B5CC5A5F-D87D-43E2-8292-8BF36CAD2BF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08" name="Text Box 97">
          <a:extLst>
            <a:ext uri="{FF2B5EF4-FFF2-40B4-BE49-F238E27FC236}">
              <a16:creationId xmlns:a16="http://schemas.microsoft.com/office/drawing/2014/main" id="{C4D296F9-F483-4290-9EB6-BE5BB6205F8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09" name="Text Box 98">
          <a:extLst>
            <a:ext uri="{FF2B5EF4-FFF2-40B4-BE49-F238E27FC236}">
              <a16:creationId xmlns:a16="http://schemas.microsoft.com/office/drawing/2014/main" id="{5CD0CFC7-4F85-4E20-8319-53D8DDF9854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10" name="Text Box 99">
          <a:extLst>
            <a:ext uri="{FF2B5EF4-FFF2-40B4-BE49-F238E27FC236}">
              <a16:creationId xmlns:a16="http://schemas.microsoft.com/office/drawing/2014/main" id="{D1F298C0-76B4-4CF2-97E1-EBEC0FD8B25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11" name="Text Box 100">
          <a:extLst>
            <a:ext uri="{FF2B5EF4-FFF2-40B4-BE49-F238E27FC236}">
              <a16:creationId xmlns:a16="http://schemas.microsoft.com/office/drawing/2014/main" id="{3E4E0982-1C00-4D6C-B645-386712E73B8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12" name="Text Box 101">
          <a:extLst>
            <a:ext uri="{FF2B5EF4-FFF2-40B4-BE49-F238E27FC236}">
              <a16:creationId xmlns:a16="http://schemas.microsoft.com/office/drawing/2014/main" id="{2F7116C9-4465-4DF0-9876-4B4F4FBDE89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13" name="Text Box 102">
          <a:extLst>
            <a:ext uri="{FF2B5EF4-FFF2-40B4-BE49-F238E27FC236}">
              <a16:creationId xmlns:a16="http://schemas.microsoft.com/office/drawing/2014/main" id="{DF70478F-BADB-401A-A236-774BC207CC3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14" name="Text Box 103">
          <a:extLst>
            <a:ext uri="{FF2B5EF4-FFF2-40B4-BE49-F238E27FC236}">
              <a16:creationId xmlns:a16="http://schemas.microsoft.com/office/drawing/2014/main" id="{95456C19-E127-4E84-B873-8F351418054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15" name="Text Box 104">
          <a:extLst>
            <a:ext uri="{FF2B5EF4-FFF2-40B4-BE49-F238E27FC236}">
              <a16:creationId xmlns:a16="http://schemas.microsoft.com/office/drawing/2014/main" id="{F9E0AAE3-6E5E-43CB-B580-43DF0F38810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16" name="Text Box 105">
          <a:extLst>
            <a:ext uri="{FF2B5EF4-FFF2-40B4-BE49-F238E27FC236}">
              <a16:creationId xmlns:a16="http://schemas.microsoft.com/office/drawing/2014/main" id="{6E07FE3A-1498-49DB-81F0-4C490E3D4E9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17" name="Text Box 106">
          <a:extLst>
            <a:ext uri="{FF2B5EF4-FFF2-40B4-BE49-F238E27FC236}">
              <a16:creationId xmlns:a16="http://schemas.microsoft.com/office/drawing/2014/main" id="{1E6E8753-3E99-4FD8-AA59-20839ECF5CC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18" name="Text Box 203">
          <a:extLst>
            <a:ext uri="{FF2B5EF4-FFF2-40B4-BE49-F238E27FC236}">
              <a16:creationId xmlns:a16="http://schemas.microsoft.com/office/drawing/2014/main" id="{F514CF44-422B-4AB0-A3EA-F4AF2D6C26D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19" name="Text Box 204">
          <a:extLst>
            <a:ext uri="{FF2B5EF4-FFF2-40B4-BE49-F238E27FC236}">
              <a16:creationId xmlns:a16="http://schemas.microsoft.com/office/drawing/2014/main" id="{BE1EF2DF-766B-45B9-90A8-812105AF401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20" name="Text Box 205">
          <a:extLst>
            <a:ext uri="{FF2B5EF4-FFF2-40B4-BE49-F238E27FC236}">
              <a16:creationId xmlns:a16="http://schemas.microsoft.com/office/drawing/2014/main" id="{C34F2A65-042B-4BE8-8927-F8BB92C8F52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21" name="Text Box 206">
          <a:extLst>
            <a:ext uri="{FF2B5EF4-FFF2-40B4-BE49-F238E27FC236}">
              <a16:creationId xmlns:a16="http://schemas.microsoft.com/office/drawing/2014/main" id="{6AA16CB3-B0F8-4D22-BB6D-017A58CF226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22" name="Text Box 207">
          <a:extLst>
            <a:ext uri="{FF2B5EF4-FFF2-40B4-BE49-F238E27FC236}">
              <a16:creationId xmlns:a16="http://schemas.microsoft.com/office/drawing/2014/main" id="{977DBE3E-DDAE-4DF3-A77B-471A2C381A4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23" name="Text Box 208">
          <a:extLst>
            <a:ext uri="{FF2B5EF4-FFF2-40B4-BE49-F238E27FC236}">
              <a16:creationId xmlns:a16="http://schemas.microsoft.com/office/drawing/2014/main" id="{4ADDAAE7-175B-46DA-B967-7ABC24F8113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24" name="Text Box 209">
          <a:extLst>
            <a:ext uri="{FF2B5EF4-FFF2-40B4-BE49-F238E27FC236}">
              <a16:creationId xmlns:a16="http://schemas.microsoft.com/office/drawing/2014/main" id="{F1D75972-1683-4B29-8D0E-1B869421138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25" name="Text Box 210">
          <a:extLst>
            <a:ext uri="{FF2B5EF4-FFF2-40B4-BE49-F238E27FC236}">
              <a16:creationId xmlns:a16="http://schemas.microsoft.com/office/drawing/2014/main" id="{B551F1D8-8319-4C9A-81E9-58772A9FAEE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26" name="Text Box 211">
          <a:extLst>
            <a:ext uri="{FF2B5EF4-FFF2-40B4-BE49-F238E27FC236}">
              <a16:creationId xmlns:a16="http://schemas.microsoft.com/office/drawing/2014/main" id="{90F55403-A9EC-4CCE-ABBC-6BCDA43EB98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27" name="Text Box 212">
          <a:extLst>
            <a:ext uri="{FF2B5EF4-FFF2-40B4-BE49-F238E27FC236}">
              <a16:creationId xmlns:a16="http://schemas.microsoft.com/office/drawing/2014/main" id="{D51A3E5E-7406-488C-B6E2-7884101591E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28" name="Text Box 213">
          <a:extLst>
            <a:ext uri="{FF2B5EF4-FFF2-40B4-BE49-F238E27FC236}">
              <a16:creationId xmlns:a16="http://schemas.microsoft.com/office/drawing/2014/main" id="{14B8ED11-A7C8-4C0E-96B6-2CE2B84E175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29" name="Text Box 214">
          <a:extLst>
            <a:ext uri="{FF2B5EF4-FFF2-40B4-BE49-F238E27FC236}">
              <a16:creationId xmlns:a16="http://schemas.microsoft.com/office/drawing/2014/main" id="{04B4737C-11FA-4579-AC47-23BC845FE6E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30" name="Text Box 215">
          <a:extLst>
            <a:ext uri="{FF2B5EF4-FFF2-40B4-BE49-F238E27FC236}">
              <a16:creationId xmlns:a16="http://schemas.microsoft.com/office/drawing/2014/main" id="{D79E18B7-D75B-4FE7-B081-280C5801181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31" name="Text Box 216">
          <a:extLst>
            <a:ext uri="{FF2B5EF4-FFF2-40B4-BE49-F238E27FC236}">
              <a16:creationId xmlns:a16="http://schemas.microsoft.com/office/drawing/2014/main" id="{EBF7EB7C-0236-466C-8A63-652800A3012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32" name="Text Box 217">
          <a:extLst>
            <a:ext uri="{FF2B5EF4-FFF2-40B4-BE49-F238E27FC236}">
              <a16:creationId xmlns:a16="http://schemas.microsoft.com/office/drawing/2014/main" id="{61DC1972-DD84-4AB6-ADA8-338729552B7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33" name="Text Box 218">
          <a:extLst>
            <a:ext uri="{FF2B5EF4-FFF2-40B4-BE49-F238E27FC236}">
              <a16:creationId xmlns:a16="http://schemas.microsoft.com/office/drawing/2014/main" id="{37267752-4502-4C40-A737-2E6D3DED8E9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34" name="Text Box 219">
          <a:extLst>
            <a:ext uri="{FF2B5EF4-FFF2-40B4-BE49-F238E27FC236}">
              <a16:creationId xmlns:a16="http://schemas.microsoft.com/office/drawing/2014/main" id="{562AD872-7BF3-4CDC-9BC1-E40C83C2934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35" name="Text Box 220">
          <a:extLst>
            <a:ext uri="{FF2B5EF4-FFF2-40B4-BE49-F238E27FC236}">
              <a16:creationId xmlns:a16="http://schemas.microsoft.com/office/drawing/2014/main" id="{06A378A6-F00B-4FCD-A443-7F9346AEED2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36" name="Text Box 221">
          <a:extLst>
            <a:ext uri="{FF2B5EF4-FFF2-40B4-BE49-F238E27FC236}">
              <a16:creationId xmlns:a16="http://schemas.microsoft.com/office/drawing/2014/main" id="{191C877C-8888-468D-9D86-006FDC37D51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37" name="Text Box 222">
          <a:extLst>
            <a:ext uri="{FF2B5EF4-FFF2-40B4-BE49-F238E27FC236}">
              <a16:creationId xmlns:a16="http://schemas.microsoft.com/office/drawing/2014/main" id="{40E6EEF4-6BF3-487C-8AE1-5F3193B0866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38" name="Text Box 223">
          <a:extLst>
            <a:ext uri="{FF2B5EF4-FFF2-40B4-BE49-F238E27FC236}">
              <a16:creationId xmlns:a16="http://schemas.microsoft.com/office/drawing/2014/main" id="{23FB719F-8507-44C4-887F-03485A067E0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39" name="Text Box 224">
          <a:extLst>
            <a:ext uri="{FF2B5EF4-FFF2-40B4-BE49-F238E27FC236}">
              <a16:creationId xmlns:a16="http://schemas.microsoft.com/office/drawing/2014/main" id="{F4C12E0B-AE7E-45EF-84E0-E43B14680EF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40" name="Text Box 225">
          <a:extLst>
            <a:ext uri="{FF2B5EF4-FFF2-40B4-BE49-F238E27FC236}">
              <a16:creationId xmlns:a16="http://schemas.microsoft.com/office/drawing/2014/main" id="{CEDF2BDD-0D12-4FCB-A078-D530B95EC8E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41" name="Text Box 226">
          <a:extLst>
            <a:ext uri="{FF2B5EF4-FFF2-40B4-BE49-F238E27FC236}">
              <a16:creationId xmlns:a16="http://schemas.microsoft.com/office/drawing/2014/main" id="{5C3FBC79-5E55-4F8C-AC2A-0B8EBEF337A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342" name="Text Box 239">
          <a:extLst>
            <a:ext uri="{FF2B5EF4-FFF2-40B4-BE49-F238E27FC236}">
              <a16:creationId xmlns:a16="http://schemas.microsoft.com/office/drawing/2014/main" id="{1C1B91DC-9850-4F2E-81E5-A52E253E2AE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343" name="Text Box 240">
          <a:extLst>
            <a:ext uri="{FF2B5EF4-FFF2-40B4-BE49-F238E27FC236}">
              <a16:creationId xmlns:a16="http://schemas.microsoft.com/office/drawing/2014/main" id="{A6C60F2A-1F09-4F34-B9AD-9F8301221B1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344" name="Text Box 241">
          <a:extLst>
            <a:ext uri="{FF2B5EF4-FFF2-40B4-BE49-F238E27FC236}">
              <a16:creationId xmlns:a16="http://schemas.microsoft.com/office/drawing/2014/main" id="{AB3C5669-A970-4CC5-8F78-E00B820701B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345" name="Text Box 242">
          <a:extLst>
            <a:ext uri="{FF2B5EF4-FFF2-40B4-BE49-F238E27FC236}">
              <a16:creationId xmlns:a16="http://schemas.microsoft.com/office/drawing/2014/main" id="{8CB09559-563B-4197-A6EC-0AED1B0E611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346" name="Text Box 243">
          <a:extLst>
            <a:ext uri="{FF2B5EF4-FFF2-40B4-BE49-F238E27FC236}">
              <a16:creationId xmlns:a16="http://schemas.microsoft.com/office/drawing/2014/main" id="{FD487E2D-AC53-46E2-97C2-A67C2C7C065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347" name="Text Box 244">
          <a:extLst>
            <a:ext uri="{FF2B5EF4-FFF2-40B4-BE49-F238E27FC236}">
              <a16:creationId xmlns:a16="http://schemas.microsoft.com/office/drawing/2014/main" id="{83B71DE5-9851-4873-A4FD-1DCD69E18B32}"/>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348" name="Text Box 245">
          <a:extLst>
            <a:ext uri="{FF2B5EF4-FFF2-40B4-BE49-F238E27FC236}">
              <a16:creationId xmlns:a16="http://schemas.microsoft.com/office/drawing/2014/main" id="{373B11A4-D803-41F3-A187-78CE2CF3BF2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349" name="Text Box 246">
          <a:extLst>
            <a:ext uri="{FF2B5EF4-FFF2-40B4-BE49-F238E27FC236}">
              <a16:creationId xmlns:a16="http://schemas.microsoft.com/office/drawing/2014/main" id="{433C8EB2-DF2F-44F9-A1BD-621D273BB39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350" name="Text Box 247">
          <a:extLst>
            <a:ext uri="{FF2B5EF4-FFF2-40B4-BE49-F238E27FC236}">
              <a16:creationId xmlns:a16="http://schemas.microsoft.com/office/drawing/2014/main" id="{CE04D59C-DE70-4ABE-8083-13A264C8BCB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351" name="Text Box 248">
          <a:extLst>
            <a:ext uri="{FF2B5EF4-FFF2-40B4-BE49-F238E27FC236}">
              <a16:creationId xmlns:a16="http://schemas.microsoft.com/office/drawing/2014/main" id="{C318E730-12A3-4771-8C1B-3E22519EF6A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352" name="Text Box 249">
          <a:extLst>
            <a:ext uri="{FF2B5EF4-FFF2-40B4-BE49-F238E27FC236}">
              <a16:creationId xmlns:a16="http://schemas.microsoft.com/office/drawing/2014/main" id="{11977554-70E2-4D47-8D9A-B52427E88E6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353" name="Text Box 250">
          <a:extLst>
            <a:ext uri="{FF2B5EF4-FFF2-40B4-BE49-F238E27FC236}">
              <a16:creationId xmlns:a16="http://schemas.microsoft.com/office/drawing/2014/main" id="{BAFC183C-3CFC-4A80-8E37-B456326E1A22}"/>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354" name="Text Box 253">
          <a:extLst>
            <a:ext uri="{FF2B5EF4-FFF2-40B4-BE49-F238E27FC236}">
              <a16:creationId xmlns:a16="http://schemas.microsoft.com/office/drawing/2014/main" id="{FA152B74-A846-403C-A494-DFB5D79E6AD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355" name="Text Box 254">
          <a:extLst>
            <a:ext uri="{FF2B5EF4-FFF2-40B4-BE49-F238E27FC236}">
              <a16:creationId xmlns:a16="http://schemas.microsoft.com/office/drawing/2014/main" id="{AB335D6D-EFE2-42B6-8365-5F91B238E4B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356" name="Text Box 255">
          <a:extLst>
            <a:ext uri="{FF2B5EF4-FFF2-40B4-BE49-F238E27FC236}">
              <a16:creationId xmlns:a16="http://schemas.microsoft.com/office/drawing/2014/main" id="{EB368EE9-2982-40CB-BD46-8077F4B9909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357" name="Text Box 256">
          <a:extLst>
            <a:ext uri="{FF2B5EF4-FFF2-40B4-BE49-F238E27FC236}">
              <a16:creationId xmlns:a16="http://schemas.microsoft.com/office/drawing/2014/main" id="{E1EA17E1-C039-43D2-AEAA-6F2BE087A0D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358" name="Text Box 257">
          <a:extLst>
            <a:ext uri="{FF2B5EF4-FFF2-40B4-BE49-F238E27FC236}">
              <a16:creationId xmlns:a16="http://schemas.microsoft.com/office/drawing/2014/main" id="{046DE9DB-4380-40E2-9936-A7D3C24C15C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359" name="Text Box 258">
          <a:extLst>
            <a:ext uri="{FF2B5EF4-FFF2-40B4-BE49-F238E27FC236}">
              <a16:creationId xmlns:a16="http://schemas.microsoft.com/office/drawing/2014/main" id="{AEA08F49-3F2B-4829-BC69-AAC6EFE551DA}"/>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360" name="Text Box 259">
          <a:extLst>
            <a:ext uri="{FF2B5EF4-FFF2-40B4-BE49-F238E27FC236}">
              <a16:creationId xmlns:a16="http://schemas.microsoft.com/office/drawing/2014/main" id="{60D014EE-7788-446E-BBB3-1037C779277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361" name="Text Box 260">
          <a:extLst>
            <a:ext uri="{FF2B5EF4-FFF2-40B4-BE49-F238E27FC236}">
              <a16:creationId xmlns:a16="http://schemas.microsoft.com/office/drawing/2014/main" id="{02A6CEAD-E5F2-4094-993B-D3729EC39DF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362" name="Text Box 261">
          <a:extLst>
            <a:ext uri="{FF2B5EF4-FFF2-40B4-BE49-F238E27FC236}">
              <a16:creationId xmlns:a16="http://schemas.microsoft.com/office/drawing/2014/main" id="{90EC4694-C5E8-43F5-9B67-9DDE1E731DD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363" name="Text Box 262">
          <a:extLst>
            <a:ext uri="{FF2B5EF4-FFF2-40B4-BE49-F238E27FC236}">
              <a16:creationId xmlns:a16="http://schemas.microsoft.com/office/drawing/2014/main" id="{04B21CF3-D618-4DBE-B4CF-C82A9DA3863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364" name="Text Box 263">
          <a:extLst>
            <a:ext uri="{FF2B5EF4-FFF2-40B4-BE49-F238E27FC236}">
              <a16:creationId xmlns:a16="http://schemas.microsoft.com/office/drawing/2014/main" id="{3E8C5B25-3C6D-4E59-A392-C61F161A239C}"/>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365" name="Text Box 264">
          <a:extLst>
            <a:ext uri="{FF2B5EF4-FFF2-40B4-BE49-F238E27FC236}">
              <a16:creationId xmlns:a16="http://schemas.microsoft.com/office/drawing/2014/main" id="{59A776EA-6A8D-4768-B7C9-E580C5008AEF}"/>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66" name="Text Box 271">
          <a:extLst>
            <a:ext uri="{FF2B5EF4-FFF2-40B4-BE49-F238E27FC236}">
              <a16:creationId xmlns:a16="http://schemas.microsoft.com/office/drawing/2014/main" id="{2D0037EB-B92E-4996-B29C-4734D394861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67" name="Text Box 272">
          <a:extLst>
            <a:ext uri="{FF2B5EF4-FFF2-40B4-BE49-F238E27FC236}">
              <a16:creationId xmlns:a16="http://schemas.microsoft.com/office/drawing/2014/main" id="{3DB184E1-CF27-487B-BF47-41C7B34BA11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68" name="Text Box 273">
          <a:extLst>
            <a:ext uri="{FF2B5EF4-FFF2-40B4-BE49-F238E27FC236}">
              <a16:creationId xmlns:a16="http://schemas.microsoft.com/office/drawing/2014/main" id="{E4743807-E53B-4DE1-9A1E-176825EC652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69" name="Text Box 274">
          <a:extLst>
            <a:ext uri="{FF2B5EF4-FFF2-40B4-BE49-F238E27FC236}">
              <a16:creationId xmlns:a16="http://schemas.microsoft.com/office/drawing/2014/main" id="{0B0FC631-E536-4C13-B9C0-B8F7156446B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70" name="Text Box 275">
          <a:extLst>
            <a:ext uri="{FF2B5EF4-FFF2-40B4-BE49-F238E27FC236}">
              <a16:creationId xmlns:a16="http://schemas.microsoft.com/office/drawing/2014/main" id="{3E1F2C61-26AB-41E1-A337-B655A344DF7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71" name="Text Box 276">
          <a:extLst>
            <a:ext uri="{FF2B5EF4-FFF2-40B4-BE49-F238E27FC236}">
              <a16:creationId xmlns:a16="http://schemas.microsoft.com/office/drawing/2014/main" id="{0A1A9AC0-BCC9-4110-8A48-A96D6CA2C51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72" name="Text Box 277">
          <a:extLst>
            <a:ext uri="{FF2B5EF4-FFF2-40B4-BE49-F238E27FC236}">
              <a16:creationId xmlns:a16="http://schemas.microsoft.com/office/drawing/2014/main" id="{158D3EA7-B29F-403C-BA7F-17C92650B1C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73" name="Text Box 278">
          <a:extLst>
            <a:ext uri="{FF2B5EF4-FFF2-40B4-BE49-F238E27FC236}">
              <a16:creationId xmlns:a16="http://schemas.microsoft.com/office/drawing/2014/main" id="{BD60E205-2BF7-4878-95F5-EF95D65666A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74" name="Text Box 279">
          <a:extLst>
            <a:ext uri="{FF2B5EF4-FFF2-40B4-BE49-F238E27FC236}">
              <a16:creationId xmlns:a16="http://schemas.microsoft.com/office/drawing/2014/main" id="{04C164B9-C5FB-4106-A570-3021A7D1EFE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75" name="Text Box 280">
          <a:extLst>
            <a:ext uri="{FF2B5EF4-FFF2-40B4-BE49-F238E27FC236}">
              <a16:creationId xmlns:a16="http://schemas.microsoft.com/office/drawing/2014/main" id="{161BBD32-0585-430B-B686-1EDCD399EFF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76" name="Text Box 281">
          <a:extLst>
            <a:ext uri="{FF2B5EF4-FFF2-40B4-BE49-F238E27FC236}">
              <a16:creationId xmlns:a16="http://schemas.microsoft.com/office/drawing/2014/main" id="{74C3FFAD-AFD3-46E2-8753-EB018716E13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77" name="Text Box 282">
          <a:extLst>
            <a:ext uri="{FF2B5EF4-FFF2-40B4-BE49-F238E27FC236}">
              <a16:creationId xmlns:a16="http://schemas.microsoft.com/office/drawing/2014/main" id="{673C2BA7-0E10-4726-B287-3A215848A17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78" name="Text Box 283">
          <a:extLst>
            <a:ext uri="{FF2B5EF4-FFF2-40B4-BE49-F238E27FC236}">
              <a16:creationId xmlns:a16="http://schemas.microsoft.com/office/drawing/2014/main" id="{14A1B922-2FA7-401E-A2E0-CAB12BC5D76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79" name="Text Box 284">
          <a:extLst>
            <a:ext uri="{FF2B5EF4-FFF2-40B4-BE49-F238E27FC236}">
              <a16:creationId xmlns:a16="http://schemas.microsoft.com/office/drawing/2014/main" id="{303F19A1-476A-4C3F-A7DE-95D0C67CF8F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80" name="Text Box 285">
          <a:extLst>
            <a:ext uri="{FF2B5EF4-FFF2-40B4-BE49-F238E27FC236}">
              <a16:creationId xmlns:a16="http://schemas.microsoft.com/office/drawing/2014/main" id="{9AD697CA-E04F-48F0-805D-153A737AC97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81" name="Text Box 286">
          <a:extLst>
            <a:ext uri="{FF2B5EF4-FFF2-40B4-BE49-F238E27FC236}">
              <a16:creationId xmlns:a16="http://schemas.microsoft.com/office/drawing/2014/main" id="{0A9D361D-E58C-470D-BBBD-6D333138C39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82" name="Text Box 287">
          <a:extLst>
            <a:ext uri="{FF2B5EF4-FFF2-40B4-BE49-F238E27FC236}">
              <a16:creationId xmlns:a16="http://schemas.microsoft.com/office/drawing/2014/main" id="{0B610456-4420-45EA-8310-B2D32E6B651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83" name="Text Box 288">
          <a:extLst>
            <a:ext uri="{FF2B5EF4-FFF2-40B4-BE49-F238E27FC236}">
              <a16:creationId xmlns:a16="http://schemas.microsoft.com/office/drawing/2014/main" id="{55D2BF46-28C0-4A4D-BFC9-64FAAF63A23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84" name="Text Box 289">
          <a:extLst>
            <a:ext uri="{FF2B5EF4-FFF2-40B4-BE49-F238E27FC236}">
              <a16:creationId xmlns:a16="http://schemas.microsoft.com/office/drawing/2014/main" id="{33C4F497-0541-4CB7-B076-1493E972BAD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85" name="Text Box 290">
          <a:extLst>
            <a:ext uri="{FF2B5EF4-FFF2-40B4-BE49-F238E27FC236}">
              <a16:creationId xmlns:a16="http://schemas.microsoft.com/office/drawing/2014/main" id="{78AAD70B-6A8B-4C13-9731-854AD84775B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386" name="Text Box 291">
          <a:extLst>
            <a:ext uri="{FF2B5EF4-FFF2-40B4-BE49-F238E27FC236}">
              <a16:creationId xmlns:a16="http://schemas.microsoft.com/office/drawing/2014/main" id="{6F48E1DF-3F6A-45AE-9C44-367C04EE131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387" name="Text Box 292">
          <a:extLst>
            <a:ext uri="{FF2B5EF4-FFF2-40B4-BE49-F238E27FC236}">
              <a16:creationId xmlns:a16="http://schemas.microsoft.com/office/drawing/2014/main" id="{8AEBE702-176E-493C-B118-1C4EB87BF90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388" name="Text Box 293">
          <a:extLst>
            <a:ext uri="{FF2B5EF4-FFF2-40B4-BE49-F238E27FC236}">
              <a16:creationId xmlns:a16="http://schemas.microsoft.com/office/drawing/2014/main" id="{8FA1E522-4498-400E-AB4E-99C02A37E5F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389" name="Text Box 294">
          <a:extLst>
            <a:ext uri="{FF2B5EF4-FFF2-40B4-BE49-F238E27FC236}">
              <a16:creationId xmlns:a16="http://schemas.microsoft.com/office/drawing/2014/main" id="{0B15EBF7-2687-4D15-8DEF-BF2A12C0EDB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390" name="Text Box 15">
          <a:extLst>
            <a:ext uri="{FF2B5EF4-FFF2-40B4-BE49-F238E27FC236}">
              <a16:creationId xmlns:a16="http://schemas.microsoft.com/office/drawing/2014/main" id="{D13BE9E4-4849-402B-810C-977B97E11F7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391" name="Text Box 16">
          <a:extLst>
            <a:ext uri="{FF2B5EF4-FFF2-40B4-BE49-F238E27FC236}">
              <a16:creationId xmlns:a16="http://schemas.microsoft.com/office/drawing/2014/main" id="{11E3FFE6-8C24-41A4-B93F-AE40A2A04AB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392" name="Text Box 17">
          <a:extLst>
            <a:ext uri="{FF2B5EF4-FFF2-40B4-BE49-F238E27FC236}">
              <a16:creationId xmlns:a16="http://schemas.microsoft.com/office/drawing/2014/main" id="{17E82C27-9209-48D4-A88E-78CA97A6E53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393" name="Text Box 18">
          <a:extLst>
            <a:ext uri="{FF2B5EF4-FFF2-40B4-BE49-F238E27FC236}">
              <a16:creationId xmlns:a16="http://schemas.microsoft.com/office/drawing/2014/main" id="{1FE6F050-6DF1-4071-A2CE-D518A0ADF7B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394" name="Text Box 19">
          <a:extLst>
            <a:ext uri="{FF2B5EF4-FFF2-40B4-BE49-F238E27FC236}">
              <a16:creationId xmlns:a16="http://schemas.microsoft.com/office/drawing/2014/main" id="{136CAAC5-318A-4B46-951A-FC4CD29E057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395" name="Text Box 20">
          <a:extLst>
            <a:ext uri="{FF2B5EF4-FFF2-40B4-BE49-F238E27FC236}">
              <a16:creationId xmlns:a16="http://schemas.microsoft.com/office/drawing/2014/main" id="{B842A76A-7D8E-4000-80CA-C675A322D4C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396" name="Text Box 21">
          <a:extLst>
            <a:ext uri="{FF2B5EF4-FFF2-40B4-BE49-F238E27FC236}">
              <a16:creationId xmlns:a16="http://schemas.microsoft.com/office/drawing/2014/main" id="{8A40DC0E-7ED5-4762-AF38-CEE567B2CF9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397" name="Text Box 22">
          <a:extLst>
            <a:ext uri="{FF2B5EF4-FFF2-40B4-BE49-F238E27FC236}">
              <a16:creationId xmlns:a16="http://schemas.microsoft.com/office/drawing/2014/main" id="{45219E6C-6E17-4305-BF18-F3F4857DD92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398" name="Text Box 23">
          <a:extLst>
            <a:ext uri="{FF2B5EF4-FFF2-40B4-BE49-F238E27FC236}">
              <a16:creationId xmlns:a16="http://schemas.microsoft.com/office/drawing/2014/main" id="{B552289F-2F3E-4261-B0CA-05B40D5B524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399" name="Text Box 24">
          <a:extLst>
            <a:ext uri="{FF2B5EF4-FFF2-40B4-BE49-F238E27FC236}">
              <a16:creationId xmlns:a16="http://schemas.microsoft.com/office/drawing/2014/main" id="{FD0309C9-C5AA-401C-8AFF-968681A6F40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00" name="Text Box 25">
          <a:extLst>
            <a:ext uri="{FF2B5EF4-FFF2-40B4-BE49-F238E27FC236}">
              <a16:creationId xmlns:a16="http://schemas.microsoft.com/office/drawing/2014/main" id="{663B180B-2968-40DF-A9DB-09C61E16DB8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01" name="Text Box 26">
          <a:extLst>
            <a:ext uri="{FF2B5EF4-FFF2-40B4-BE49-F238E27FC236}">
              <a16:creationId xmlns:a16="http://schemas.microsoft.com/office/drawing/2014/main" id="{9B8FA802-9AB6-4764-A7C7-00A1BAA1737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02" name="Text Box 27">
          <a:extLst>
            <a:ext uri="{FF2B5EF4-FFF2-40B4-BE49-F238E27FC236}">
              <a16:creationId xmlns:a16="http://schemas.microsoft.com/office/drawing/2014/main" id="{2AD0E914-62A2-4C83-81D1-8494211F837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03" name="Text Box 28">
          <a:extLst>
            <a:ext uri="{FF2B5EF4-FFF2-40B4-BE49-F238E27FC236}">
              <a16:creationId xmlns:a16="http://schemas.microsoft.com/office/drawing/2014/main" id="{7542BAEE-8350-46C3-B818-F5F22033985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04" name="Text Box 29">
          <a:extLst>
            <a:ext uri="{FF2B5EF4-FFF2-40B4-BE49-F238E27FC236}">
              <a16:creationId xmlns:a16="http://schemas.microsoft.com/office/drawing/2014/main" id="{5BB7CC0D-56B5-47DA-B35F-B4D7FA04F53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05" name="Text Box 30">
          <a:extLst>
            <a:ext uri="{FF2B5EF4-FFF2-40B4-BE49-F238E27FC236}">
              <a16:creationId xmlns:a16="http://schemas.microsoft.com/office/drawing/2014/main" id="{C1733626-DD7C-4117-8E48-7D6F8139FE5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06" name="Text Box 31">
          <a:extLst>
            <a:ext uri="{FF2B5EF4-FFF2-40B4-BE49-F238E27FC236}">
              <a16:creationId xmlns:a16="http://schemas.microsoft.com/office/drawing/2014/main" id="{5260AD00-8FE6-4C4A-8825-5D9B3FC7BCE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07" name="Text Box 32">
          <a:extLst>
            <a:ext uri="{FF2B5EF4-FFF2-40B4-BE49-F238E27FC236}">
              <a16:creationId xmlns:a16="http://schemas.microsoft.com/office/drawing/2014/main" id="{4F620578-61D3-4AC1-852A-2D6B9C51329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08" name="Text Box 33">
          <a:extLst>
            <a:ext uri="{FF2B5EF4-FFF2-40B4-BE49-F238E27FC236}">
              <a16:creationId xmlns:a16="http://schemas.microsoft.com/office/drawing/2014/main" id="{2F7C3666-4B10-4427-A837-2831317AF26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09" name="Text Box 34">
          <a:extLst>
            <a:ext uri="{FF2B5EF4-FFF2-40B4-BE49-F238E27FC236}">
              <a16:creationId xmlns:a16="http://schemas.microsoft.com/office/drawing/2014/main" id="{336AF2C3-9600-4AF3-8240-738477F2527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10" name="Text Box 35">
          <a:extLst>
            <a:ext uri="{FF2B5EF4-FFF2-40B4-BE49-F238E27FC236}">
              <a16:creationId xmlns:a16="http://schemas.microsoft.com/office/drawing/2014/main" id="{29D3C1B9-4B60-4911-AF2D-7106242792D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11" name="Text Box 36">
          <a:extLst>
            <a:ext uri="{FF2B5EF4-FFF2-40B4-BE49-F238E27FC236}">
              <a16:creationId xmlns:a16="http://schemas.microsoft.com/office/drawing/2014/main" id="{0DE46940-F49E-4ADE-9699-86F9883DB55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12" name="Text Box 37">
          <a:extLst>
            <a:ext uri="{FF2B5EF4-FFF2-40B4-BE49-F238E27FC236}">
              <a16:creationId xmlns:a16="http://schemas.microsoft.com/office/drawing/2014/main" id="{D88AF5CB-8606-4689-A3A0-906FAD73508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13" name="Text Box 38">
          <a:extLst>
            <a:ext uri="{FF2B5EF4-FFF2-40B4-BE49-F238E27FC236}">
              <a16:creationId xmlns:a16="http://schemas.microsoft.com/office/drawing/2014/main" id="{5D1065B7-7F6C-4006-B1C5-FD9A5719CFD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14" name="Text Box 83">
          <a:extLst>
            <a:ext uri="{FF2B5EF4-FFF2-40B4-BE49-F238E27FC236}">
              <a16:creationId xmlns:a16="http://schemas.microsoft.com/office/drawing/2014/main" id="{D220E943-3D87-4BC6-AFD5-268CFB5AC86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15" name="Text Box 84">
          <a:extLst>
            <a:ext uri="{FF2B5EF4-FFF2-40B4-BE49-F238E27FC236}">
              <a16:creationId xmlns:a16="http://schemas.microsoft.com/office/drawing/2014/main" id="{987C3323-4B60-4B12-A5E8-ED94683C781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16" name="Text Box 85">
          <a:extLst>
            <a:ext uri="{FF2B5EF4-FFF2-40B4-BE49-F238E27FC236}">
              <a16:creationId xmlns:a16="http://schemas.microsoft.com/office/drawing/2014/main" id="{888E49DA-F7AB-460B-B721-AF964DC0972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17" name="Text Box 86">
          <a:extLst>
            <a:ext uri="{FF2B5EF4-FFF2-40B4-BE49-F238E27FC236}">
              <a16:creationId xmlns:a16="http://schemas.microsoft.com/office/drawing/2014/main" id="{AC227FBC-00EE-4B61-BEAA-BD1DCAD417D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18" name="Text Box 87">
          <a:extLst>
            <a:ext uri="{FF2B5EF4-FFF2-40B4-BE49-F238E27FC236}">
              <a16:creationId xmlns:a16="http://schemas.microsoft.com/office/drawing/2014/main" id="{B586132D-3036-46EF-9DF1-8ED086A97E1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19" name="Text Box 88">
          <a:extLst>
            <a:ext uri="{FF2B5EF4-FFF2-40B4-BE49-F238E27FC236}">
              <a16:creationId xmlns:a16="http://schemas.microsoft.com/office/drawing/2014/main" id="{37BC9764-263A-494D-8856-70466EB4DD4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20" name="Text Box 89">
          <a:extLst>
            <a:ext uri="{FF2B5EF4-FFF2-40B4-BE49-F238E27FC236}">
              <a16:creationId xmlns:a16="http://schemas.microsoft.com/office/drawing/2014/main" id="{95F1D90E-D104-4C4F-A5DA-871383F3E58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21" name="Text Box 90">
          <a:extLst>
            <a:ext uri="{FF2B5EF4-FFF2-40B4-BE49-F238E27FC236}">
              <a16:creationId xmlns:a16="http://schemas.microsoft.com/office/drawing/2014/main" id="{3E6181A2-BD48-466D-A0CD-1DA65878070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22" name="Text Box 91">
          <a:extLst>
            <a:ext uri="{FF2B5EF4-FFF2-40B4-BE49-F238E27FC236}">
              <a16:creationId xmlns:a16="http://schemas.microsoft.com/office/drawing/2014/main" id="{F4F328C8-83C8-43F1-A315-28BD7D54959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23" name="Text Box 92">
          <a:extLst>
            <a:ext uri="{FF2B5EF4-FFF2-40B4-BE49-F238E27FC236}">
              <a16:creationId xmlns:a16="http://schemas.microsoft.com/office/drawing/2014/main" id="{614BC5E2-A210-4D54-AB26-A0F36FAD3F7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24" name="Text Box 93">
          <a:extLst>
            <a:ext uri="{FF2B5EF4-FFF2-40B4-BE49-F238E27FC236}">
              <a16:creationId xmlns:a16="http://schemas.microsoft.com/office/drawing/2014/main" id="{6876649E-2063-4C73-9F53-A084790B0DE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25" name="Text Box 94">
          <a:extLst>
            <a:ext uri="{FF2B5EF4-FFF2-40B4-BE49-F238E27FC236}">
              <a16:creationId xmlns:a16="http://schemas.microsoft.com/office/drawing/2014/main" id="{4AFF9835-C760-480F-A3AE-6118CB8B674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26" name="Text Box 95">
          <a:extLst>
            <a:ext uri="{FF2B5EF4-FFF2-40B4-BE49-F238E27FC236}">
              <a16:creationId xmlns:a16="http://schemas.microsoft.com/office/drawing/2014/main" id="{276DDD4D-08B0-496C-B722-F7B64CF63EC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27" name="Text Box 96">
          <a:extLst>
            <a:ext uri="{FF2B5EF4-FFF2-40B4-BE49-F238E27FC236}">
              <a16:creationId xmlns:a16="http://schemas.microsoft.com/office/drawing/2014/main" id="{F025381B-0E50-43C0-9E46-5488CEF57F8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28" name="Text Box 97">
          <a:extLst>
            <a:ext uri="{FF2B5EF4-FFF2-40B4-BE49-F238E27FC236}">
              <a16:creationId xmlns:a16="http://schemas.microsoft.com/office/drawing/2014/main" id="{B0284B8A-28A4-4637-9021-CD98DC2108A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29" name="Text Box 98">
          <a:extLst>
            <a:ext uri="{FF2B5EF4-FFF2-40B4-BE49-F238E27FC236}">
              <a16:creationId xmlns:a16="http://schemas.microsoft.com/office/drawing/2014/main" id="{672F96DE-E1CB-4E30-AE3D-23A2147967E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30" name="Text Box 99">
          <a:extLst>
            <a:ext uri="{FF2B5EF4-FFF2-40B4-BE49-F238E27FC236}">
              <a16:creationId xmlns:a16="http://schemas.microsoft.com/office/drawing/2014/main" id="{46187C55-A319-4E54-B756-A65AA09180C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31" name="Text Box 100">
          <a:extLst>
            <a:ext uri="{FF2B5EF4-FFF2-40B4-BE49-F238E27FC236}">
              <a16:creationId xmlns:a16="http://schemas.microsoft.com/office/drawing/2014/main" id="{55564918-017E-4756-ACDB-3EB8648B436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32" name="Text Box 101">
          <a:extLst>
            <a:ext uri="{FF2B5EF4-FFF2-40B4-BE49-F238E27FC236}">
              <a16:creationId xmlns:a16="http://schemas.microsoft.com/office/drawing/2014/main" id="{5760FD35-323C-4901-8B0F-1C922D2B9C8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33" name="Text Box 102">
          <a:extLst>
            <a:ext uri="{FF2B5EF4-FFF2-40B4-BE49-F238E27FC236}">
              <a16:creationId xmlns:a16="http://schemas.microsoft.com/office/drawing/2014/main" id="{59845D91-99E1-4E49-87B1-FA2C857A112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34" name="Text Box 103">
          <a:extLst>
            <a:ext uri="{FF2B5EF4-FFF2-40B4-BE49-F238E27FC236}">
              <a16:creationId xmlns:a16="http://schemas.microsoft.com/office/drawing/2014/main" id="{4ED22888-D80C-4960-9F40-5D4A04F9CB9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35" name="Text Box 104">
          <a:extLst>
            <a:ext uri="{FF2B5EF4-FFF2-40B4-BE49-F238E27FC236}">
              <a16:creationId xmlns:a16="http://schemas.microsoft.com/office/drawing/2014/main" id="{AE9B87CF-A895-4403-BE4D-CA6E31F9290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36" name="Text Box 105">
          <a:extLst>
            <a:ext uri="{FF2B5EF4-FFF2-40B4-BE49-F238E27FC236}">
              <a16:creationId xmlns:a16="http://schemas.microsoft.com/office/drawing/2014/main" id="{95EC27D3-659A-4A17-8A99-51A9AA5B3EC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37" name="Text Box 106">
          <a:extLst>
            <a:ext uri="{FF2B5EF4-FFF2-40B4-BE49-F238E27FC236}">
              <a16:creationId xmlns:a16="http://schemas.microsoft.com/office/drawing/2014/main" id="{9E303F68-43E3-41CE-AA61-2AA7A40518A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38" name="Text Box 203">
          <a:extLst>
            <a:ext uri="{FF2B5EF4-FFF2-40B4-BE49-F238E27FC236}">
              <a16:creationId xmlns:a16="http://schemas.microsoft.com/office/drawing/2014/main" id="{0E61D9FD-69FA-400D-8413-CE6BC074059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39" name="Text Box 204">
          <a:extLst>
            <a:ext uri="{FF2B5EF4-FFF2-40B4-BE49-F238E27FC236}">
              <a16:creationId xmlns:a16="http://schemas.microsoft.com/office/drawing/2014/main" id="{7E152F6B-4D7F-4926-B3A6-0588A2F5D96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40" name="Text Box 205">
          <a:extLst>
            <a:ext uri="{FF2B5EF4-FFF2-40B4-BE49-F238E27FC236}">
              <a16:creationId xmlns:a16="http://schemas.microsoft.com/office/drawing/2014/main" id="{284081C7-D404-4320-B04C-65576BF1EDF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41" name="Text Box 206">
          <a:extLst>
            <a:ext uri="{FF2B5EF4-FFF2-40B4-BE49-F238E27FC236}">
              <a16:creationId xmlns:a16="http://schemas.microsoft.com/office/drawing/2014/main" id="{863DD21F-1F9A-4280-AAF2-6C82A2129AE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42" name="Text Box 207">
          <a:extLst>
            <a:ext uri="{FF2B5EF4-FFF2-40B4-BE49-F238E27FC236}">
              <a16:creationId xmlns:a16="http://schemas.microsoft.com/office/drawing/2014/main" id="{B27BDE6C-A395-4800-ABC3-B6A04F22D5B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43" name="Text Box 208">
          <a:extLst>
            <a:ext uri="{FF2B5EF4-FFF2-40B4-BE49-F238E27FC236}">
              <a16:creationId xmlns:a16="http://schemas.microsoft.com/office/drawing/2014/main" id="{64EA7BF0-8969-45AE-AF3F-2E4304831D2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44" name="Text Box 209">
          <a:extLst>
            <a:ext uri="{FF2B5EF4-FFF2-40B4-BE49-F238E27FC236}">
              <a16:creationId xmlns:a16="http://schemas.microsoft.com/office/drawing/2014/main" id="{09E71252-A776-4D62-BCCC-ACFE9E1F1C1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45" name="Text Box 210">
          <a:extLst>
            <a:ext uri="{FF2B5EF4-FFF2-40B4-BE49-F238E27FC236}">
              <a16:creationId xmlns:a16="http://schemas.microsoft.com/office/drawing/2014/main" id="{3AC07C70-8BCE-4415-AB89-42D19922569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46" name="Text Box 211">
          <a:extLst>
            <a:ext uri="{FF2B5EF4-FFF2-40B4-BE49-F238E27FC236}">
              <a16:creationId xmlns:a16="http://schemas.microsoft.com/office/drawing/2014/main" id="{806B43F2-936E-4410-8B62-BBAA1626533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47" name="Text Box 212">
          <a:extLst>
            <a:ext uri="{FF2B5EF4-FFF2-40B4-BE49-F238E27FC236}">
              <a16:creationId xmlns:a16="http://schemas.microsoft.com/office/drawing/2014/main" id="{EDBE16AA-15FE-44F3-AE1F-7AA26517448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48" name="Text Box 213">
          <a:extLst>
            <a:ext uri="{FF2B5EF4-FFF2-40B4-BE49-F238E27FC236}">
              <a16:creationId xmlns:a16="http://schemas.microsoft.com/office/drawing/2014/main" id="{DAACBDDE-181B-4861-840E-3560FD05614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49" name="Text Box 214">
          <a:extLst>
            <a:ext uri="{FF2B5EF4-FFF2-40B4-BE49-F238E27FC236}">
              <a16:creationId xmlns:a16="http://schemas.microsoft.com/office/drawing/2014/main" id="{A4453204-6613-4FC4-B845-7724C40EEBE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50" name="Text Box 215">
          <a:extLst>
            <a:ext uri="{FF2B5EF4-FFF2-40B4-BE49-F238E27FC236}">
              <a16:creationId xmlns:a16="http://schemas.microsoft.com/office/drawing/2014/main" id="{12D243B3-85DF-4813-AEB1-205C7642353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51" name="Text Box 216">
          <a:extLst>
            <a:ext uri="{FF2B5EF4-FFF2-40B4-BE49-F238E27FC236}">
              <a16:creationId xmlns:a16="http://schemas.microsoft.com/office/drawing/2014/main" id="{49E4AD49-AB63-46FE-8590-2B3B3BB432F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52" name="Text Box 217">
          <a:extLst>
            <a:ext uri="{FF2B5EF4-FFF2-40B4-BE49-F238E27FC236}">
              <a16:creationId xmlns:a16="http://schemas.microsoft.com/office/drawing/2014/main" id="{28660113-1489-4473-97E0-173E82D8B33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8453" name="Text Box 218">
          <a:extLst>
            <a:ext uri="{FF2B5EF4-FFF2-40B4-BE49-F238E27FC236}">
              <a16:creationId xmlns:a16="http://schemas.microsoft.com/office/drawing/2014/main" id="{4ECAA16B-11AD-448F-809A-E1B5753F7BEB}"/>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8454" name="Text Box 219">
          <a:extLst>
            <a:ext uri="{FF2B5EF4-FFF2-40B4-BE49-F238E27FC236}">
              <a16:creationId xmlns:a16="http://schemas.microsoft.com/office/drawing/2014/main" id="{A73A18F1-F08C-4137-97F9-4315F05DD15B}"/>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55" name="Text Box 220">
          <a:extLst>
            <a:ext uri="{FF2B5EF4-FFF2-40B4-BE49-F238E27FC236}">
              <a16:creationId xmlns:a16="http://schemas.microsoft.com/office/drawing/2014/main" id="{74E86BA5-393F-4FF6-8299-D904FA6383B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56" name="Text Box 221">
          <a:extLst>
            <a:ext uri="{FF2B5EF4-FFF2-40B4-BE49-F238E27FC236}">
              <a16:creationId xmlns:a16="http://schemas.microsoft.com/office/drawing/2014/main" id="{8780F9F1-0BD7-4CAB-927E-E5788A10DD0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57" name="Text Box 222">
          <a:extLst>
            <a:ext uri="{FF2B5EF4-FFF2-40B4-BE49-F238E27FC236}">
              <a16:creationId xmlns:a16="http://schemas.microsoft.com/office/drawing/2014/main" id="{35594B7E-C7E5-4A00-9A80-878164F4E81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58" name="Text Box 223">
          <a:extLst>
            <a:ext uri="{FF2B5EF4-FFF2-40B4-BE49-F238E27FC236}">
              <a16:creationId xmlns:a16="http://schemas.microsoft.com/office/drawing/2014/main" id="{8EDB9F95-3F2F-4405-A275-6E5A5073EA3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59" name="Text Box 224">
          <a:extLst>
            <a:ext uri="{FF2B5EF4-FFF2-40B4-BE49-F238E27FC236}">
              <a16:creationId xmlns:a16="http://schemas.microsoft.com/office/drawing/2014/main" id="{2E4DA294-584B-4A1A-8715-AD56123AF79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60" name="Text Box 225">
          <a:extLst>
            <a:ext uri="{FF2B5EF4-FFF2-40B4-BE49-F238E27FC236}">
              <a16:creationId xmlns:a16="http://schemas.microsoft.com/office/drawing/2014/main" id="{49FEF292-1E2A-4F4C-9A07-9C0CFDB36B4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61" name="Text Box 226">
          <a:extLst>
            <a:ext uri="{FF2B5EF4-FFF2-40B4-BE49-F238E27FC236}">
              <a16:creationId xmlns:a16="http://schemas.microsoft.com/office/drawing/2014/main" id="{0C107DA4-ADAC-4087-9803-CD8FBAC07EE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62" name="Text Box 271">
          <a:extLst>
            <a:ext uri="{FF2B5EF4-FFF2-40B4-BE49-F238E27FC236}">
              <a16:creationId xmlns:a16="http://schemas.microsoft.com/office/drawing/2014/main" id="{48B6A373-8CE5-490C-8C26-77CA7D0136B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63" name="Text Box 272">
          <a:extLst>
            <a:ext uri="{FF2B5EF4-FFF2-40B4-BE49-F238E27FC236}">
              <a16:creationId xmlns:a16="http://schemas.microsoft.com/office/drawing/2014/main" id="{2656D698-638B-48B5-B755-ADF18AE65AF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64" name="Text Box 273">
          <a:extLst>
            <a:ext uri="{FF2B5EF4-FFF2-40B4-BE49-F238E27FC236}">
              <a16:creationId xmlns:a16="http://schemas.microsoft.com/office/drawing/2014/main" id="{BED08336-4343-4283-A75B-53DAB6B3FD6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65" name="Text Box 274">
          <a:extLst>
            <a:ext uri="{FF2B5EF4-FFF2-40B4-BE49-F238E27FC236}">
              <a16:creationId xmlns:a16="http://schemas.microsoft.com/office/drawing/2014/main" id="{38245EA4-5292-46DE-A506-EF4BFBC7CEA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66" name="Text Box 275">
          <a:extLst>
            <a:ext uri="{FF2B5EF4-FFF2-40B4-BE49-F238E27FC236}">
              <a16:creationId xmlns:a16="http://schemas.microsoft.com/office/drawing/2014/main" id="{EF4E5252-9011-4A70-B4B5-81D1AD36E23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67" name="Text Box 276">
          <a:extLst>
            <a:ext uri="{FF2B5EF4-FFF2-40B4-BE49-F238E27FC236}">
              <a16:creationId xmlns:a16="http://schemas.microsoft.com/office/drawing/2014/main" id="{DDA80A2F-8684-425E-BDF1-A90B8FABE8A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68" name="Text Box 277">
          <a:extLst>
            <a:ext uri="{FF2B5EF4-FFF2-40B4-BE49-F238E27FC236}">
              <a16:creationId xmlns:a16="http://schemas.microsoft.com/office/drawing/2014/main" id="{142B060E-E561-47D8-B329-81F1D734611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69" name="Text Box 278">
          <a:extLst>
            <a:ext uri="{FF2B5EF4-FFF2-40B4-BE49-F238E27FC236}">
              <a16:creationId xmlns:a16="http://schemas.microsoft.com/office/drawing/2014/main" id="{A6E1C9BF-C3EE-4FFD-836C-8A8ACDBEC20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70" name="Text Box 279">
          <a:extLst>
            <a:ext uri="{FF2B5EF4-FFF2-40B4-BE49-F238E27FC236}">
              <a16:creationId xmlns:a16="http://schemas.microsoft.com/office/drawing/2014/main" id="{E0104537-B054-4CAC-9A57-B224036EE02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71" name="Text Box 280">
          <a:extLst>
            <a:ext uri="{FF2B5EF4-FFF2-40B4-BE49-F238E27FC236}">
              <a16:creationId xmlns:a16="http://schemas.microsoft.com/office/drawing/2014/main" id="{22EF6BB2-CEBA-4E38-A794-BE545BA31FA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472" name="Text Box 281">
          <a:extLst>
            <a:ext uri="{FF2B5EF4-FFF2-40B4-BE49-F238E27FC236}">
              <a16:creationId xmlns:a16="http://schemas.microsoft.com/office/drawing/2014/main" id="{502C13BF-6E65-440F-B0A0-642DBAAAE27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73" name="Text Box 282">
          <a:extLst>
            <a:ext uri="{FF2B5EF4-FFF2-40B4-BE49-F238E27FC236}">
              <a16:creationId xmlns:a16="http://schemas.microsoft.com/office/drawing/2014/main" id="{36B3083A-6216-46D8-B257-860D9288DC5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74" name="Text Box 283">
          <a:extLst>
            <a:ext uri="{FF2B5EF4-FFF2-40B4-BE49-F238E27FC236}">
              <a16:creationId xmlns:a16="http://schemas.microsoft.com/office/drawing/2014/main" id="{D68A1535-5948-4259-8BD6-39315591D66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75" name="Text Box 284">
          <a:extLst>
            <a:ext uri="{FF2B5EF4-FFF2-40B4-BE49-F238E27FC236}">
              <a16:creationId xmlns:a16="http://schemas.microsoft.com/office/drawing/2014/main" id="{C1448E1D-2033-421D-8D39-4522E7D6580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76" name="Text Box 285">
          <a:extLst>
            <a:ext uri="{FF2B5EF4-FFF2-40B4-BE49-F238E27FC236}">
              <a16:creationId xmlns:a16="http://schemas.microsoft.com/office/drawing/2014/main" id="{FA73FDF9-E866-49D4-BAF7-2E5760E883E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77" name="Text Box 286">
          <a:extLst>
            <a:ext uri="{FF2B5EF4-FFF2-40B4-BE49-F238E27FC236}">
              <a16:creationId xmlns:a16="http://schemas.microsoft.com/office/drawing/2014/main" id="{0EB0E0CD-8159-493E-A1E2-68B1AA15C5F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8478" name="Text Box 287">
          <a:extLst>
            <a:ext uri="{FF2B5EF4-FFF2-40B4-BE49-F238E27FC236}">
              <a16:creationId xmlns:a16="http://schemas.microsoft.com/office/drawing/2014/main" id="{7BAB8CC1-BB1F-4DCC-8030-01153EA34607}"/>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79" name="Text Box 288">
          <a:extLst>
            <a:ext uri="{FF2B5EF4-FFF2-40B4-BE49-F238E27FC236}">
              <a16:creationId xmlns:a16="http://schemas.microsoft.com/office/drawing/2014/main" id="{F39CD851-25C5-4CFB-A098-07611B6B4C9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80" name="Text Box 289">
          <a:extLst>
            <a:ext uri="{FF2B5EF4-FFF2-40B4-BE49-F238E27FC236}">
              <a16:creationId xmlns:a16="http://schemas.microsoft.com/office/drawing/2014/main" id="{2C84DDC5-FCC6-4639-A5F8-DE3F29828D4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81" name="Text Box 290">
          <a:extLst>
            <a:ext uri="{FF2B5EF4-FFF2-40B4-BE49-F238E27FC236}">
              <a16:creationId xmlns:a16="http://schemas.microsoft.com/office/drawing/2014/main" id="{C436CA31-ADD0-4805-A29F-DEA8D46A32C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482" name="Text Box 291">
          <a:extLst>
            <a:ext uri="{FF2B5EF4-FFF2-40B4-BE49-F238E27FC236}">
              <a16:creationId xmlns:a16="http://schemas.microsoft.com/office/drawing/2014/main" id="{84E068D5-3BFD-4E33-BD38-C5B653B3775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483" name="Text Box 292">
          <a:extLst>
            <a:ext uri="{FF2B5EF4-FFF2-40B4-BE49-F238E27FC236}">
              <a16:creationId xmlns:a16="http://schemas.microsoft.com/office/drawing/2014/main" id="{808C1DC0-4DEF-43BF-A3C9-FC94794567A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484" name="Text Box 294">
          <a:extLst>
            <a:ext uri="{FF2B5EF4-FFF2-40B4-BE49-F238E27FC236}">
              <a16:creationId xmlns:a16="http://schemas.microsoft.com/office/drawing/2014/main" id="{28609E84-B085-4537-8D41-45E73E11603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8485" name="Text Box 51">
          <a:extLst>
            <a:ext uri="{FF2B5EF4-FFF2-40B4-BE49-F238E27FC236}">
              <a16:creationId xmlns:a16="http://schemas.microsoft.com/office/drawing/2014/main" id="{2C0EA8C6-5CA5-4B49-9CFB-6594865ACC4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8486" name="Text Box 52">
          <a:extLst>
            <a:ext uri="{FF2B5EF4-FFF2-40B4-BE49-F238E27FC236}">
              <a16:creationId xmlns:a16="http://schemas.microsoft.com/office/drawing/2014/main" id="{565DD274-2C42-49F0-B217-46E0F7756112}"/>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8487" name="Text Box 53">
          <a:extLst>
            <a:ext uri="{FF2B5EF4-FFF2-40B4-BE49-F238E27FC236}">
              <a16:creationId xmlns:a16="http://schemas.microsoft.com/office/drawing/2014/main" id="{C16FFD09-66FD-4C79-B4C6-297355BFF816}"/>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8488" name="Text Box 54">
          <a:extLst>
            <a:ext uri="{FF2B5EF4-FFF2-40B4-BE49-F238E27FC236}">
              <a16:creationId xmlns:a16="http://schemas.microsoft.com/office/drawing/2014/main" id="{3D52EA7E-6CDA-4D3B-8970-B81B879CA1BF}"/>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8489" name="Text Box 55">
          <a:extLst>
            <a:ext uri="{FF2B5EF4-FFF2-40B4-BE49-F238E27FC236}">
              <a16:creationId xmlns:a16="http://schemas.microsoft.com/office/drawing/2014/main" id="{DD3C5C2E-D9B7-412F-BBA9-0BC5DAD0EDAC}"/>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8490" name="Text Box 56">
          <a:extLst>
            <a:ext uri="{FF2B5EF4-FFF2-40B4-BE49-F238E27FC236}">
              <a16:creationId xmlns:a16="http://schemas.microsoft.com/office/drawing/2014/main" id="{C7BA36CA-0DE5-4632-A4D4-113530E2ABB0}"/>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8491" name="Text Box 57">
          <a:extLst>
            <a:ext uri="{FF2B5EF4-FFF2-40B4-BE49-F238E27FC236}">
              <a16:creationId xmlns:a16="http://schemas.microsoft.com/office/drawing/2014/main" id="{F2635378-790F-4A28-8324-3200BFA6F73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8492" name="Text Box 58">
          <a:extLst>
            <a:ext uri="{FF2B5EF4-FFF2-40B4-BE49-F238E27FC236}">
              <a16:creationId xmlns:a16="http://schemas.microsoft.com/office/drawing/2014/main" id="{BD473AC9-0B5E-40BA-A2A6-7C5B013669EC}"/>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8493" name="Text Box 59">
          <a:extLst>
            <a:ext uri="{FF2B5EF4-FFF2-40B4-BE49-F238E27FC236}">
              <a16:creationId xmlns:a16="http://schemas.microsoft.com/office/drawing/2014/main" id="{3288EBED-D4FA-4C14-A463-4EA0AC01380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8494" name="Text Box 60">
          <a:extLst>
            <a:ext uri="{FF2B5EF4-FFF2-40B4-BE49-F238E27FC236}">
              <a16:creationId xmlns:a16="http://schemas.microsoft.com/office/drawing/2014/main" id="{A8C3E868-7B93-49ED-B5CD-CBD17EA6532C}"/>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8495" name="Text Box 61">
          <a:extLst>
            <a:ext uri="{FF2B5EF4-FFF2-40B4-BE49-F238E27FC236}">
              <a16:creationId xmlns:a16="http://schemas.microsoft.com/office/drawing/2014/main" id="{91C9B837-1539-4F07-97CE-9E0F998A0EEA}"/>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8496" name="Text Box 62">
          <a:extLst>
            <a:ext uri="{FF2B5EF4-FFF2-40B4-BE49-F238E27FC236}">
              <a16:creationId xmlns:a16="http://schemas.microsoft.com/office/drawing/2014/main" id="{9BC3C6E1-CA7B-4FF9-83B8-DDDDD1DCE3ED}"/>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8497" name="Text Box 65">
          <a:extLst>
            <a:ext uri="{FF2B5EF4-FFF2-40B4-BE49-F238E27FC236}">
              <a16:creationId xmlns:a16="http://schemas.microsoft.com/office/drawing/2014/main" id="{E94E1CBC-4493-4933-B6FA-A539A7F3B96E}"/>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8498" name="Text Box 66">
          <a:extLst>
            <a:ext uri="{FF2B5EF4-FFF2-40B4-BE49-F238E27FC236}">
              <a16:creationId xmlns:a16="http://schemas.microsoft.com/office/drawing/2014/main" id="{C5523D7E-20E5-460B-8DCE-A5FC71729AC7}"/>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8499" name="Text Box 67">
          <a:extLst>
            <a:ext uri="{FF2B5EF4-FFF2-40B4-BE49-F238E27FC236}">
              <a16:creationId xmlns:a16="http://schemas.microsoft.com/office/drawing/2014/main" id="{D6F75F13-9459-4304-A55D-8A4D56F5CA1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8500" name="Text Box 68">
          <a:extLst>
            <a:ext uri="{FF2B5EF4-FFF2-40B4-BE49-F238E27FC236}">
              <a16:creationId xmlns:a16="http://schemas.microsoft.com/office/drawing/2014/main" id="{6D0EDA26-C878-43FC-A20D-39D84C78BE0F}"/>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8501" name="Text Box 69">
          <a:extLst>
            <a:ext uri="{FF2B5EF4-FFF2-40B4-BE49-F238E27FC236}">
              <a16:creationId xmlns:a16="http://schemas.microsoft.com/office/drawing/2014/main" id="{58190350-79BA-442F-8A5A-05F0F7421CDA}"/>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8502" name="Text Box 70">
          <a:extLst>
            <a:ext uri="{FF2B5EF4-FFF2-40B4-BE49-F238E27FC236}">
              <a16:creationId xmlns:a16="http://schemas.microsoft.com/office/drawing/2014/main" id="{A892CF07-C638-49F9-921C-F782D1D07B47}"/>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8503" name="Text Box 71">
          <a:extLst>
            <a:ext uri="{FF2B5EF4-FFF2-40B4-BE49-F238E27FC236}">
              <a16:creationId xmlns:a16="http://schemas.microsoft.com/office/drawing/2014/main" id="{002F2E47-8BDB-4B5E-8F59-2A55CFBDE864}"/>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8504" name="Text Box 72">
          <a:extLst>
            <a:ext uri="{FF2B5EF4-FFF2-40B4-BE49-F238E27FC236}">
              <a16:creationId xmlns:a16="http://schemas.microsoft.com/office/drawing/2014/main" id="{55BFC951-93B5-4971-A56D-6F54D429508C}"/>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8505" name="Text Box 73">
          <a:extLst>
            <a:ext uri="{FF2B5EF4-FFF2-40B4-BE49-F238E27FC236}">
              <a16:creationId xmlns:a16="http://schemas.microsoft.com/office/drawing/2014/main" id="{46C307CC-C9CE-4A15-9569-73B266F60E75}"/>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8506" name="Text Box 74">
          <a:extLst>
            <a:ext uri="{FF2B5EF4-FFF2-40B4-BE49-F238E27FC236}">
              <a16:creationId xmlns:a16="http://schemas.microsoft.com/office/drawing/2014/main" id="{13E81FD8-8FDD-4508-9738-D15DAE0BAB89}"/>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8507" name="Text Box 75">
          <a:extLst>
            <a:ext uri="{FF2B5EF4-FFF2-40B4-BE49-F238E27FC236}">
              <a16:creationId xmlns:a16="http://schemas.microsoft.com/office/drawing/2014/main" id="{A9C338C6-03A7-416F-A924-6A4F8E491347}"/>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8508" name="Text Box 76">
          <a:extLst>
            <a:ext uri="{FF2B5EF4-FFF2-40B4-BE49-F238E27FC236}">
              <a16:creationId xmlns:a16="http://schemas.microsoft.com/office/drawing/2014/main" id="{044DCC3D-EBDA-414B-A9D7-57FB4E8AADE0}"/>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8509" name="Text Box 239">
          <a:extLst>
            <a:ext uri="{FF2B5EF4-FFF2-40B4-BE49-F238E27FC236}">
              <a16:creationId xmlns:a16="http://schemas.microsoft.com/office/drawing/2014/main" id="{962B3D58-CD38-4542-A499-C6F2D234B33D}"/>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8510" name="Text Box 240">
          <a:extLst>
            <a:ext uri="{FF2B5EF4-FFF2-40B4-BE49-F238E27FC236}">
              <a16:creationId xmlns:a16="http://schemas.microsoft.com/office/drawing/2014/main" id="{C271ACC7-65FC-41CD-B227-3BEFBE5C2FBD}"/>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8511" name="Text Box 241">
          <a:extLst>
            <a:ext uri="{FF2B5EF4-FFF2-40B4-BE49-F238E27FC236}">
              <a16:creationId xmlns:a16="http://schemas.microsoft.com/office/drawing/2014/main" id="{9810C41A-690C-4ACD-94AC-A4AF01F3E786}"/>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8512" name="Text Box 242">
          <a:extLst>
            <a:ext uri="{FF2B5EF4-FFF2-40B4-BE49-F238E27FC236}">
              <a16:creationId xmlns:a16="http://schemas.microsoft.com/office/drawing/2014/main" id="{1B09F817-68BC-493D-941A-CA0B32DE3755}"/>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8513" name="Text Box 243">
          <a:extLst>
            <a:ext uri="{FF2B5EF4-FFF2-40B4-BE49-F238E27FC236}">
              <a16:creationId xmlns:a16="http://schemas.microsoft.com/office/drawing/2014/main" id="{D39C4A12-E772-4F56-99FE-CDF9416909C2}"/>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8514" name="Text Box 244">
          <a:extLst>
            <a:ext uri="{FF2B5EF4-FFF2-40B4-BE49-F238E27FC236}">
              <a16:creationId xmlns:a16="http://schemas.microsoft.com/office/drawing/2014/main" id="{E2520268-BD3B-4F55-9221-07255A0DAFF4}"/>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8515" name="Text Box 245">
          <a:extLst>
            <a:ext uri="{FF2B5EF4-FFF2-40B4-BE49-F238E27FC236}">
              <a16:creationId xmlns:a16="http://schemas.microsoft.com/office/drawing/2014/main" id="{BE66ADD9-FF9B-428B-82C3-DE742E03CDD5}"/>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8516" name="Text Box 246">
          <a:extLst>
            <a:ext uri="{FF2B5EF4-FFF2-40B4-BE49-F238E27FC236}">
              <a16:creationId xmlns:a16="http://schemas.microsoft.com/office/drawing/2014/main" id="{48627DCC-B512-4765-AA2C-BC3B96F55508}"/>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8517" name="Text Box 247">
          <a:extLst>
            <a:ext uri="{FF2B5EF4-FFF2-40B4-BE49-F238E27FC236}">
              <a16:creationId xmlns:a16="http://schemas.microsoft.com/office/drawing/2014/main" id="{A370B92B-465F-4BE2-8183-54A974DF8849}"/>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8518" name="Text Box 248">
          <a:extLst>
            <a:ext uri="{FF2B5EF4-FFF2-40B4-BE49-F238E27FC236}">
              <a16:creationId xmlns:a16="http://schemas.microsoft.com/office/drawing/2014/main" id="{09B517CC-E630-4382-8A3C-80235CE6C492}"/>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8519" name="Text Box 249">
          <a:extLst>
            <a:ext uri="{FF2B5EF4-FFF2-40B4-BE49-F238E27FC236}">
              <a16:creationId xmlns:a16="http://schemas.microsoft.com/office/drawing/2014/main" id="{D6BAC07B-B7DE-44F5-9F23-DAB3B864D78C}"/>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8520" name="Text Box 250">
          <a:extLst>
            <a:ext uri="{FF2B5EF4-FFF2-40B4-BE49-F238E27FC236}">
              <a16:creationId xmlns:a16="http://schemas.microsoft.com/office/drawing/2014/main" id="{2FDA1A36-5CD1-433E-9BAF-C4CCD7923100}"/>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8521" name="Text Box 253">
          <a:extLst>
            <a:ext uri="{FF2B5EF4-FFF2-40B4-BE49-F238E27FC236}">
              <a16:creationId xmlns:a16="http://schemas.microsoft.com/office/drawing/2014/main" id="{F276B8F9-7AF0-48C7-87B2-08F07EDE833C}"/>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8522" name="Text Box 254">
          <a:extLst>
            <a:ext uri="{FF2B5EF4-FFF2-40B4-BE49-F238E27FC236}">
              <a16:creationId xmlns:a16="http://schemas.microsoft.com/office/drawing/2014/main" id="{B79FEC09-3D95-475D-9148-10730DD666F3}"/>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8523" name="Text Box 255">
          <a:extLst>
            <a:ext uri="{FF2B5EF4-FFF2-40B4-BE49-F238E27FC236}">
              <a16:creationId xmlns:a16="http://schemas.microsoft.com/office/drawing/2014/main" id="{30F223F5-1E3A-4575-903A-F7DAE31D8B70}"/>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8524" name="Text Box 256">
          <a:extLst>
            <a:ext uri="{FF2B5EF4-FFF2-40B4-BE49-F238E27FC236}">
              <a16:creationId xmlns:a16="http://schemas.microsoft.com/office/drawing/2014/main" id="{36000E98-499D-4AB9-BA17-7E1A08376068}"/>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8525" name="Text Box 257">
          <a:extLst>
            <a:ext uri="{FF2B5EF4-FFF2-40B4-BE49-F238E27FC236}">
              <a16:creationId xmlns:a16="http://schemas.microsoft.com/office/drawing/2014/main" id="{0C43C9B3-421D-400B-8088-1F350E255907}"/>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8526" name="Text Box 258">
          <a:extLst>
            <a:ext uri="{FF2B5EF4-FFF2-40B4-BE49-F238E27FC236}">
              <a16:creationId xmlns:a16="http://schemas.microsoft.com/office/drawing/2014/main" id="{16424C9D-F819-467F-80CF-CC8DD27704A6}"/>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8527" name="Text Box 259">
          <a:extLst>
            <a:ext uri="{FF2B5EF4-FFF2-40B4-BE49-F238E27FC236}">
              <a16:creationId xmlns:a16="http://schemas.microsoft.com/office/drawing/2014/main" id="{FD1FF540-FB2F-4D4B-88EF-2F24FFDD5684}"/>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8528" name="Text Box 260">
          <a:extLst>
            <a:ext uri="{FF2B5EF4-FFF2-40B4-BE49-F238E27FC236}">
              <a16:creationId xmlns:a16="http://schemas.microsoft.com/office/drawing/2014/main" id="{B0ED7FDE-3B2F-4998-9C87-CD59B90041B2}"/>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8529" name="Text Box 261">
          <a:extLst>
            <a:ext uri="{FF2B5EF4-FFF2-40B4-BE49-F238E27FC236}">
              <a16:creationId xmlns:a16="http://schemas.microsoft.com/office/drawing/2014/main" id="{921F6A6C-757A-4243-965F-8BA1D8F02CCF}"/>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8530" name="Text Box 262">
          <a:extLst>
            <a:ext uri="{FF2B5EF4-FFF2-40B4-BE49-F238E27FC236}">
              <a16:creationId xmlns:a16="http://schemas.microsoft.com/office/drawing/2014/main" id="{508C73C4-2DDC-474C-A7AE-AF8EDF27815A}"/>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8531" name="Text Box 263">
          <a:extLst>
            <a:ext uri="{FF2B5EF4-FFF2-40B4-BE49-F238E27FC236}">
              <a16:creationId xmlns:a16="http://schemas.microsoft.com/office/drawing/2014/main" id="{13EAA644-BF0B-44D2-A7FE-98C491E0AD06}"/>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8532" name="Text Box 264">
          <a:extLst>
            <a:ext uri="{FF2B5EF4-FFF2-40B4-BE49-F238E27FC236}">
              <a16:creationId xmlns:a16="http://schemas.microsoft.com/office/drawing/2014/main" id="{1ECCCB12-1C5C-47F5-A431-9B6B31BBC305}"/>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33" name="Text Box 51">
          <a:extLst>
            <a:ext uri="{FF2B5EF4-FFF2-40B4-BE49-F238E27FC236}">
              <a16:creationId xmlns:a16="http://schemas.microsoft.com/office/drawing/2014/main" id="{E86CE025-499B-4D06-BBB5-1ABF3C3F748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34" name="Text Box 52">
          <a:extLst>
            <a:ext uri="{FF2B5EF4-FFF2-40B4-BE49-F238E27FC236}">
              <a16:creationId xmlns:a16="http://schemas.microsoft.com/office/drawing/2014/main" id="{53A48ABA-7B84-4FAD-9A0E-A19EBE51773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35" name="Text Box 53">
          <a:extLst>
            <a:ext uri="{FF2B5EF4-FFF2-40B4-BE49-F238E27FC236}">
              <a16:creationId xmlns:a16="http://schemas.microsoft.com/office/drawing/2014/main" id="{820D2645-D705-4F96-8490-C7240F7EA29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36" name="Text Box 54">
          <a:extLst>
            <a:ext uri="{FF2B5EF4-FFF2-40B4-BE49-F238E27FC236}">
              <a16:creationId xmlns:a16="http://schemas.microsoft.com/office/drawing/2014/main" id="{2F4D192E-554B-40E0-8835-66619D615E0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537" name="Text Box 55">
          <a:extLst>
            <a:ext uri="{FF2B5EF4-FFF2-40B4-BE49-F238E27FC236}">
              <a16:creationId xmlns:a16="http://schemas.microsoft.com/office/drawing/2014/main" id="{A80B0E33-4278-43FD-8708-BFA785B87EF3}"/>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538" name="Text Box 56">
          <a:extLst>
            <a:ext uri="{FF2B5EF4-FFF2-40B4-BE49-F238E27FC236}">
              <a16:creationId xmlns:a16="http://schemas.microsoft.com/office/drawing/2014/main" id="{80819C8C-CF8B-4755-ABDC-EBD833390692}"/>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39" name="Text Box 57">
          <a:extLst>
            <a:ext uri="{FF2B5EF4-FFF2-40B4-BE49-F238E27FC236}">
              <a16:creationId xmlns:a16="http://schemas.microsoft.com/office/drawing/2014/main" id="{9F7EF6F3-3ECB-4A07-9A20-C3CE88D5BB3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40" name="Text Box 58">
          <a:extLst>
            <a:ext uri="{FF2B5EF4-FFF2-40B4-BE49-F238E27FC236}">
              <a16:creationId xmlns:a16="http://schemas.microsoft.com/office/drawing/2014/main" id="{4A2BEFE3-26D1-4248-ACBB-35630C4884E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41" name="Text Box 59">
          <a:extLst>
            <a:ext uri="{FF2B5EF4-FFF2-40B4-BE49-F238E27FC236}">
              <a16:creationId xmlns:a16="http://schemas.microsoft.com/office/drawing/2014/main" id="{AD757958-1392-44C5-B8E0-C76BBFD02D7D}"/>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42" name="Text Box 60">
          <a:extLst>
            <a:ext uri="{FF2B5EF4-FFF2-40B4-BE49-F238E27FC236}">
              <a16:creationId xmlns:a16="http://schemas.microsoft.com/office/drawing/2014/main" id="{33CD4F4F-C3AA-4A32-B073-C18C4CDBF05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543" name="Text Box 61">
          <a:extLst>
            <a:ext uri="{FF2B5EF4-FFF2-40B4-BE49-F238E27FC236}">
              <a16:creationId xmlns:a16="http://schemas.microsoft.com/office/drawing/2014/main" id="{7F3C14CA-57FB-4253-8FFC-5147E3491180}"/>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544" name="Text Box 62">
          <a:extLst>
            <a:ext uri="{FF2B5EF4-FFF2-40B4-BE49-F238E27FC236}">
              <a16:creationId xmlns:a16="http://schemas.microsoft.com/office/drawing/2014/main" id="{07F3DD3A-52C7-4B7A-8B20-6D5B68B00B75}"/>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45" name="Text Box 65">
          <a:extLst>
            <a:ext uri="{FF2B5EF4-FFF2-40B4-BE49-F238E27FC236}">
              <a16:creationId xmlns:a16="http://schemas.microsoft.com/office/drawing/2014/main" id="{63B6A80D-4A0B-41FE-A920-DE7B871E5BC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46" name="Text Box 66">
          <a:extLst>
            <a:ext uri="{FF2B5EF4-FFF2-40B4-BE49-F238E27FC236}">
              <a16:creationId xmlns:a16="http://schemas.microsoft.com/office/drawing/2014/main" id="{74651539-48F3-458C-ACD1-B092796DF49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47" name="Text Box 67">
          <a:extLst>
            <a:ext uri="{FF2B5EF4-FFF2-40B4-BE49-F238E27FC236}">
              <a16:creationId xmlns:a16="http://schemas.microsoft.com/office/drawing/2014/main" id="{32706D3F-B73C-4D62-A82A-486BE57E8B5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48" name="Text Box 68">
          <a:extLst>
            <a:ext uri="{FF2B5EF4-FFF2-40B4-BE49-F238E27FC236}">
              <a16:creationId xmlns:a16="http://schemas.microsoft.com/office/drawing/2014/main" id="{84158D70-0D8B-43D4-ABC0-DF701EF6F5D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549" name="Text Box 69">
          <a:extLst>
            <a:ext uri="{FF2B5EF4-FFF2-40B4-BE49-F238E27FC236}">
              <a16:creationId xmlns:a16="http://schemas.microsoft.com/office/drawing/2014/main" id="{90CB4F47-0EEC-4C36-A855-CC8F72D103F3}"/>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550" name="Text Box 70">
          <a:extLst>
            <a:ext uri="{FF2B5EF4-FFF2-40B4-BE49-F238E27FC236}">
              <a16:creationId xmlns:a16="http://schemas.microsoft.com/office/drawing/2014/main" id="{B808BEEA-CEF4-4D23-B3A4-BE9CEB446627}"/>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51" name="Text Box 71">
          <a:extLst>
            <a:ext uri="{FF2B5EF4-FFF2-40B4-BE49-F238E27FC236}">
              <a16:creationId xmlns:a16="http://schemas.microsoft.com/office/drawing/2014/main" id="{7044429D-939B-4B1C-82D9-2172907909F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52" name="Text Box 72">
          <a:extLst>
            <a:ext uri="{FF2B5EF4-FFF2-40B4-BE49-F238E27FC236}">
              <a16:creationId xmlns:a16="http://schemas.microsoft.com/office/drawing/2014/main" id="{E3D6409A-676D-4871-9325-560A6B9148D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53" name="Text Box 73">
          <a:extLst>
            <a:ext uri="{FF2B5EF4-FFF2-40B4-BE49-F238E27FC236}">
              <a16:creationId xmlns:a16="http://schemas.microsoft.com/office/drawing/2014/main" id="{6493718E-8AFE-4845-9905-DF4ECC42F67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54" name="Text Box 74">
          <a:extLst>
            <a:ext uri="{FF2B5EF4-FFF2-40B4-BE49-F238E27FC236}">
              <a16:creationId xmlns:a16="http://schemas.microsoft.com/office/drawing/2014/main" id="{566C49C7-2B97-4D66-8A81-641D308D2AF3}"/>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555" name="Text Box 75">
          <a:extLst>
            <a:ext uri="{FF2B5EF4-FFF2-40B4-BE49-F238E27FC236}">
              <a16:creationId xmlns:a16="http://schemas.microsoft.com/office/drawing/2014/main" id="{7F5DB3BF-E488-43B5-B140-F8EB36413FE7}"/>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556" name="Text Box 76">
          <a:extLst>
            <a:ext uri="{FF2B5EF4-FFF2-40B4-BE49-F238E27FC236}">
              <a16:creationId xmlns:a16="http://schemas.microsoft.com/office/drawing/2014/main" id="{BEC46F45-1B28-4AF5-93DA-D878548B1024}"/>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57" name="Text Box 239">
          <a:extLst>
            <a:ext uri="{FF2B5EF4-FFF2-40B4-BE49-F238E27FC236}">
              <a16:creationId xmlns:a16="http://schemas.microsoft.com/office/drawing/2014/main" id="{3C34C30B-BCD9-4FA4-8919-9C67593AA6A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58" name="Text Box 240">
          <a:extLst>
            <a:ext uri="{FF2B5EF4-FFF2-40B4-BE49-F238E27FC236}">
              <a16:creationId xmlns:a16="http://schemas.microsoft.com/office/drawing/2014/main" id="{6C2E2F37-C26E-4CD8-A031-ECC903F0D9D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59" name="Text Box 241">
          <a:extLst>
            <a:ext uri="{FF2B5EF4-FFF2-40B4-BE49-F238E27FC236}">
              <a16:creationId xmlns:a16="http://schemas.microsoft.com/office/drawing/2014/main" id="{1B392B06-AE73-4996-82FD-BB48CC36A61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60" name="Text Box 242">
          <a:extLst>
            <a:ext uri="{FF2B5EF4-FFF2-40B4-BE49-F238E27FC236}">
              <a16:creationId xmlns:a16="http://schemas.microsoft.com/office/drawing/2014/main" id="{44680F8E-15FE-481A-B0B4-66613787308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561" name="Text Box 243">
          <a:extLst>
            <a:ext uri="{FF2B5EF4-FFF2-40B4-BE49-F238E27FC236}">
              <a16:creationId xmlns:a16="http://schemas.microsoft.com/office/drawing/2014/main" id="{137BC40D-D498-4622-8EEE-02601A512CFC}"/>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562" name="Text Box 244">
          <a:extLst>
            <a:ext uri="{FF2B5EF4-FFF2-40B4-BE49-F238E27FC236}">
              <a16:creationId xmlns:a16="http://schemas.microsoft.com/office/drawing/2014/main" id="{9EE81CD9-7545-4462-A768-3DC387BB26A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63" name="Text Box 245">
          <a:extLst>
            <a:ext uri="{FF2B5EF4-FFF2-40B4-BE49-F238E27FC236}">
              <a16:creationId xmlns:a16="http://schemas.microsoft.com/office/drawing/2014/main" id="{7F65CCD9-09D6-4179-8762-A70FCD1FCE15}"/>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64" name="Text Box 246">
          <a:extLst>
            <a:ext uri="{FF2B5EF4-FFF2-40B4-BE49-F238E27FC236}">
              <a16:creationId xmlns:a16="http://schemas.microsoft.com/office/drawing/2014/main" id="{98C661F6-96D8-491D-AF26-063A1F6C23C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65" name="Text Box 247">
          <a:extLst>
            <a:ext uri="{FF2B5EF4-FFF2-40B4-BE49-F238E27FC236}">
              <a16:creationId xmlns:a16="http://schemas.microsoft.com/office/drawing/2014/main" id="{8E5DF282-8BD4-433E-B1D3-75970B38A373}"/>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66" name="Text Box 248">
          <a:extLst>
            <a:ext uri="{FF2B5EF4-FFF2-40B4-BE49-F238E27FC236}">
              <a16:creationId xmlns:a16="http://schemas.microsoft.com/office/drawing/2014/main" id="{7B9450A8-BC28-4EA7-81DA-2DA85B4E0DC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567" name="Text Box 249">
          <a:extLst>
            <a:ext uri="{FF2B5EF4-FFF2-40B4-BE49-F238E27FC236}">
              <a16:creationId xmlns:a16="http://schemas.microsoft.com/office/drawing/2014/main" id="{402600C7-5971-4877-9BDD-DB406F9C103A}"/>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568" name="Text Box 250">
          <a:extLst>
            <a:ext uri="{FF2B5EF4-FFF2-40B4-BE49-F238E27FC236}">
              <a16:creationId xmlns:a16="http://schemas.microsoft.com/office/drawing/2014/main" id="{3ED0EDB9-9CAD-4B8B-8410-3625EC3EC3BD}"/>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69" name="Text Box 253">
          <a:extLst>
            <a:ext uri="{FF2B5EF4-FFF2-40B4-BE49-F238E27FC236}">
              <a16:creationId xmlns:a16="http://schemas.microsoft.com/office/drawing/2014/main" id="{0DF2AE15-6FAE-4084-8DB2-C4669939D843}"/>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70" name="Text Box 254">
          <a:extLst>
            <a:ext uri="{FF2B5EF4-FFF2-40B4-BE49-F238E27FC236}">
              <a16:creationId xmlns:a16="http://schemas.microsoft.com/office/drawing/2014/main" id="{2A27938D-050C-4D9F-9892-70BC1D9A3AD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71" name="Text Box 255">
          <a:extLst>
            <a:ext uri="{FF2B5EF4-FFF2-40B4-BE49-F238E27FC236}">
              <a16:creationId xmlns:a16="http://schemas.microsoft.com/office/drawing/2014/main" id="{9F5F88FA-FAB3-4AAD-AE52-EC01E81D1AB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72" name="Text Box 256">
          <a:extLst>
            <a:ext uri="{FF2B5EF4-FFF2-40B4-BE49-F238E27FC236}">
              <a16:creationId xmlns:a16="http://schemas.microsoft.com/office/drawing/2014/main" id="{1BF8E4E6-623D-4001-98A8-46206AD7E07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573" name="Text Box 257">
          <a:extLst>
            <a:ext uri="{FF2B5EF4-FFF2-40B4-BE49-F238E27FC236}">
              <a16:creationId xmlns:a16="http://schemas.microsoft.com/office/drawing/2014/main" id="{EEF48F8E-91D4-4018-A4AD-F33E6134F98A}"/>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574" name="Text Box 258">
          <a:extLst>
            <a:ext uri="{FF2B5EF4-FFF2-40B4-BE49-F238E27FC236}">
              <a16:creationId xmlns:a16="http://schemas.microsoft.com/office/drawing/2014/main" id="{950176CE-33B2-4E84-BA31-B36DF0CBC4A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75" name="Text Box 259">
          <a:extLst>
            <a:ext uri="{FF2B5EF4-FFF2-40B4-BE49-F238E27FC236}">
              <a16:creationId xmlns:a16="http://schemas.microsoft.com/office/drawing/2014/main" id="{014CFBDC-0416-4E16-9C38-2608EE11017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76" name="Text Box 260">
          <a:extLst>
            <a:ext uri="{FF2B5EF4-FFF2-40B4-BE49-F238E27FC236}">
              <a16:creationId xmlns:a16="http://schemas.microsoft.com/office/drawing/2014/main" id="{359B5020-601A-40C9-B141-E98D962ADD5F}"/>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8577" name="Text Box 261">
          <a:extLst>
            <a:ext uri="{FF2B5EF4-FFF2-40B4-BE49-F238E27FC236}">
              <a16:creationId xmlns:a16="http://schemas.microsoft.com/office/drawing/2014/main" id="{ACA12241-F85F-4A05-9CB7-D701A2CFAF2A}"/>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8578" name="Text Box 262">
          <a:extLst>
            <a:ext uri="{FF2B5EF4-FFF2-40B4-BE49-F238E27FC236}">
              <a16:creationId xmlns:a16="http://schemas.microsoft.com/office/drawing/2014/main" id="{3AECB847-9113-43D0-AF7A-A5BAF768166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8579" name="Text Box 263">
          <a:extLst>
            <a:ext uri="{FF2B5EF4-FFF2-40B4-BE49-F238E27FC236}">
              <a16:creationId xmlns:a16="http://schemas.microsoft.com/office/drawing/2014/main" id="{E8AA0D13-6BE7-477C-BD71-D2772C563CE9}"/>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8580" name="Text Box 264">
          <a:extLst>
            <a:ext uri="{FF2B5EF4-FFF2-40B4-BE49-F238E27FC236}">
              <a16:creationId xmlns:a16="http://schemas.microsoft.com/office/drawing/2014/main" id="{49038DB6-B322-41C1-BAE5-9EEDFDD181C9}"/>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8581" name="Text Box 15">
          <a:extLst>
            <a:ext uri="{FF2B5EF4-FFF2-40B4-BE49-F238E27FC236}">
              <a16:creationId xmlns:a16="http://schemas.microsoft.com/office/drawing/2014/main" id="{C22DC6B0-66A9-4F2B-8BF5-D8640B53ABD7}"/>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582" name="Text Box 16">
          <a:extLst>
            <a:ext uri="{FF2B5EF4-FFF2-40B4-BE49-F238E27FC236}">
              <a16:creationId xmlns:a16="http://schemas.microsoft.com/office/drawing/2014/main" id="{7B77E6FC-34A7-4B50-B071-1C92F0FF5DEF}"/>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8583" name="Text Box 17">
          <a:extLst>
            <a:ext uri="{FF2B5EF4-FFF2-40B4-BE49-F238E27FC236}">
              <a16:creationId xmlns:a16="http://schemas.microsoft.com/office/drawing/2014/main" id="{1907FC9C-16A4-4D71-898D-A3DEBDF4C79C}"/>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584" name="Text Box 18">
          <a:extLst>
            <a:ext uri="{FF2B5EF4-FFF2-40B4-BE49-F238E27FC236}">
              <a16:creationId xmlns:a16="http://schemas.microsoft.com/office/drawing/2014/main" id="{DE280E81-088C-4738-8E22-2476B598D37C}"/>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8585" name="Text Box 19">
          <a:extLst>
            <a:ext uri="{FF2B5EF4-FFF2-40B4-BE49-F238E27FC236}">
              <a16:creationId xmlns:a16="http://schemas.microsoft.com/office/drawing/2014/main" id="{2DF8EF99-AF2E-4E12-A9D1-46D510EF8AC6}"/>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8586" name="Text Box 20">
          <a:extLst>
            <a:ext uri="{FF2B5EF4-FFF2-40B4-BE49-F238E27FC236}">
              <a16:creationId xmlns:a16="http://schemas.microsoft.com/office/drawing/2014/main" id="{8CBA6ED0-0290-4C15-BAF0-1BA9A8E77094}"/>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8587" name="Text Box 21">
          <a:extLst>
            <a:ext uri="{FF2B5EF4-FFF2-40B4-BE49-F238E27FC236}">
              <a16:creationId xmlns:a16="http://schemas.microsoft.com/office/drawing/2014/main" id="{E3557F79-1B04-4789-8E93-30B601F3B8CF}"/>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588" name="Text Box 22">
          <a:extLst>
            <a:ext uri="{FF2B5EF4-FFF2-40B4-BE49-F238E27FC236}">
              <a16:creationId xmlns:a16="http://schemas.microsoft.com/office/drawing/2014/main" id="{7A8F30F0-4FB6-4348-A70E-940E24A267BA}"/>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8589" name="Text Box 23">
          <a:extLst>
            <a:ext uri="{FF2B5EF4-FFF2-40B4-BE49-F238E27FC236}">
              <a16:creationId xmlns:a16="http://schemas.microsoft.com/office/drawing/2014/main" id="{5198EB3F-BF80-4EDB-91DD-B2CCDF4CAB5E}"/>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590" name="Text Box 24">
          <a:extLst>
            <a:ext uri="{FF2B5EF4-FFF2-40B4-BE49-F238E27FC236}">
              <a16:creationId xmlns:a16="http://schemas.microsoft.com/office/drawing/2014/main" id="{7FAD3B49-8173-4030-8D9A-A73220355532}"/>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591" name="Text Box 25">
          <a:extLst>
            <a:ext uri="{FF2B5EF4-FFF2-40B4-BE49-F238E27FC236}">
              <a16:creationId xmlns:a16="http://schemas.microsoft.com/office/drawing/2014/main" id="{EEBB5645-FBE8-46BC-BB65-624CE75ED64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8592" name="Text Box 26">
          <a:extLst>
            <a:ext uri="{FF2B5EF4-FFF2-40B4-BE49-F238E27FC236}">
              <a16:creationId xmlns:a16="http://schemas.microsoft.com/office/drawing/2014/main" id="{7E7373CD-530A-4BD0-8E28-3768AE0E4FE3}"/>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593" name="Text Box 27">
          <a:extLst>
            <a:ext uri="{FF2B5EF4-FFF2-40B4-BE49-F238E27FC236}">
              <a16:creationId xmlns:a16="http://schemas.microsoft.com/office/drawing/2014/main" id="{76E25C16-5823-4F4D-B758-4F8CD8A0BB2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594" name="Text Box 28">
          <a:extLst>
            <a:ext uri="{FF2B5EF4-FFF2-40B4-BE49-F238E27FC236}">
              <a16:creationId xmlns:a16="http://schemas.microsoft.com/office/drawing/2014/main" id="{7BC6F660-34DB-4619-957E-0E45805EB1FD}"/>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595" name="Text Box 29">
          <a:extLst>
            <a:ext uri="{FF2B5EF4-FFF2-40B4-BE49-F238E27FC236}">
              <a16:creationId xmlns:a16="http://schemas.microsoft.com/office/drawing/2014/main" id="{25D8A61F-C83B-4646-B255-82628E1A352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596" name="Text Box 30">
          <a:extLst>
            <a:ext uri="{FF2B5EF4-FFF2-40B4-BE49-F238E27FC236}">
              <a16:creationId xmlns:a16="http://schemas.microsoft.com/office/drawing/2014/main" id="{37D1FCCA-B26A-4051-96B7-4ABF19A83849}"/>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597" name="Text Box 31">
          <a:extLst>
            <a:ext uri="{FF2B5EF4-FFF2-40B4-BE49-F238E27FC236}">
              <a16:creationId xmlns:a16="http://schemas.microsoft.com/office/drawing/2014/main" id="{48C2C980-8D4E-46DC-8050-34D288B3F8F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8598" name="Text Box 32">
          <a:extLst>
            <a:ext uri="{FF2B5EF4-FFF2-40B4-BE49-F238E27FC236}">
              <a16:creationId xmlns:a16="http://schemas.microsoft.com/office/drawing/2014/main" id="{050C194B-6700-45C2-A795-7886B04451A8}"/>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599" name="Text Box 33">
          <a:extLst>
            <a:ext uri="{FF2B5EF4-FFF2-40B4-BE49-F238E27FC236}">
              <a16:creationId xmlns:a16="http://schemas.microsoft.com/office/drawing/2014/main" id="{E467B90B-E10D-4D99-87E6-5CF19678714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00" name="Text Box 34">
          <a:extLst>
            <a:ext uri="{FF2B5EF4-FFF2-40B4-BE49-F238E27FC236}">
              <a16:creationId xmlns:a16="http://schemas.microsoft.com/office/drawing/2014/main" id="{836BB717-4A62-42BA-98AC-5ED6EDFF462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01" name="Text Box 35">
          <a:extLst>
            <a:ext uri="{FF2B5EF4-FFF2-40B4-BE49-F238E27FC236}">
              <a16:creationId xmlns:a16="http://schemas.microsoft.com/office/drawing/2014/main" id="{B130D1C0-5C5F-4CC4-B8EA-B772C8400AC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8602" name="Text Box 36">
          <a:extLst>
            <a:ext uri="{FF2B5EF4-FFF2-40B4-BE49-F238E27FC236}">
              <a16:creationId xmlns:a16="http://schemas.microsoft.com/office/drawing/2014/main" id="{FC8F8762-860B-49E7-8B09-491F9A5F0730}"/>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03" name="Text Box 37">
          <a:extLst>
            <a:ext uri="{FF2B5EF4-FFF2-40B4-BE49-F238E27FC236}">
              <a16:creationId xmlns:a16="http://schemas.microsoft.com/office/drawing/2014/main" id="{FCD82694-3562-4599-BDC3-47C09A00D5D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8604" name="Text Box 38">
          <a:extLst>
            <a:ext uri="{FF2B5EF4-FFF2-40B4-BE49-F238E27FC236}">
              <a16:creationId xmlns:a16="http://schemas.microsoft.com/office/drawing/2014/main" id="{6BBCF1F5-795A-416B-A2E7-0678F711BFEF}"/>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05" name="Text Box 51">
          <a:extLst>
            <a:ext uri="{FF2B5EF4-FFF2-40B4-BE49-F238E27FC236}">
              <a16:creationId xmlns:a16="http://schemas.microsoft.com/office/drawing/2014/main" id="{AEF36494-7DEA-4361-AA6B-A6CB28E9E10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606" name="Text Box 52">
          <a:extLst>
            <a:ext uri="{FF2B5EF4-FFF2-40B4-BE49-F238E27FC236}">
              <a16:creationId xmlns:a16="http://schemas.microsoft.com/office/drawing/2014/main" id="{DCB6C9E5-59BC-4AFD-89A0-C4160D59D8EB}"/>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07" name="Text Box 53">
          <a:extLst>
            <a:ext uri="{FF2B5EF4-FFF2-40B4-BE49-F238E27FC236}">
              <a16:creationId xmlns:a16="http://schemas.microsoft.com/office/drawing/2014/main" id="{53F0C725-5898-4363-8B5F-07870A660D2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608" name="Text Box 54">
          <a:extLst>
            <a:ext uri="{FF2B5EF4-FFF2-40B4-BE49-F238E27FC236}">
              <a16:creationId xmlns:a16="http://schemas.microsoft.com/office/drawing/2014/main" id="{C8CF7B4B-A6B8-41B7-B082-649FF68090BE}"/>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609" name="Text Box 55">
          <a:extLst>
            <a:ext uri="{FF2B5EF4-FFF2-40B4-BE49-F238E27FC236}">
              <a16:creationId xmlns:a16="http://schemas.microsoft.com/office/drawing/2014/main" id="{47C4FBE2-0189-4387-847B-487CB0627A2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8610" name="Text Box 56">
          <a:extLst>
            <a:ext uri="{FF2B5EF4-FFF2-40B4-BE49-F238E27FC236}">
              <a16:creationId xmlns:a16="http://schemas.microsoft.com/office/drawing/2014/main" id="{11320BC0-F925-48C4-B0B7-D630D92F6868}"/>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11" name="Text Box 57">
          <a:extLst>
            <a:ext uri="{FF2B5EF4-FFF2-40B4-BE49-F238E27FC236}">
              <a16:creationId xmlns:a16="http://schemas.microsoft.com/office/drawing/2014/main" id="{7035BE27-BD88-4E30-AA25-082618DE1DF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612" name="Text Box 58">
          <a:extLst>
            <a:ext uri="{FF2B5EF4-FFF2-40B4-BE49-F238E27FC236}">
              <a16:creationId xmlns:a16="http://schemas.microsoft.com/office/drawing/2014/main" id="{BA7D98F8-D66A-4757-9191-40A9EFE61C99}"/>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13" name="Text Box 59">
          <a:extLst>
            <a:ext uri="{FF2B5EF4-FFF2-40B4-BE49-F238E27FC236}">
              <a16:creationId xmlns:a16="http://schemas.microsoft.com/office/drawing/2014/main" id="{DC9C1BCE-DA86-4EC2-B462-5AE87E68043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614" name="Text Box 60">
          <a:extLst>
            <a:ext uri="{FF2B5EF4-FFF2-40B4-BE49-F238E27FC236}">
              <a16:creationId xmlns:a16="http://schemas.microsoft.com/office/drawing/2014/main" id="{458863DC-288A-491F-9870-BCF9F7DBB859}"/>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615" name="Text Box 61">
          <a:extLst>
            <a:ext uri="{FF2B5EF4-FFF2-40B4-BE49-F238E27FC236}">
              <a16:creationId xmlns:a16="http://schemas.microsoft.com/office/drawing/2014/main" id="{DE4B2541-6867-4C0A-92DB-809939F1943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8616" name="Text Box 62">
          <a:extLst>
            <a:ext uri="{FF2B5EF4-FFF2-40B4-BE49-F238E27FC236}">
              <a16:creationId xmlns:a16="http://schemas.microsoft.com/office/drawing/2014/main" id="{5DFEF8EE-3485-407E-B920-3E99AC71E5BF}"/>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17" name="Text Box 65">
          <a:extLst>
            <a:ext uri="{FF2B5EF4-FFF2-40B4-BE49-F238E27FC236}">
              <a16:creationId xmlns:a16="http://schemas.microsoft.com/office/drawing/2014/main" id="{ECA7BFC2-2368-4D75-9BC0-D5752F01B45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618" name="Text Box 66">
          <a:extLst>
            <a:ext uri="{FF2B5EF4-FFF2-40B4-BE49-F238E27FC236}">
              <a16:creationId xmlns:a16="http://schemas.microsoft.com/office/drawing/2014/main" id="{3D7D862F-40B0-412A-B01F-B3D8B123DC21}"/>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19" name="Text Box 67">
          <a:extLst>
            <a:ext uri="{FF2B5EF4-FFF2-40B4-BE49-F238E27FC236}">
              <a16:creationId xmlns:a16="http://schemas.microsoft.com/office/drawing/2014/main" id="{17A1CB1B-7A09-4D12-B085-17DED6492C4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620" name="Text Box 68">
          <a:extLst>
            <a:ext uri="{FF2B5EF4-FFF2-40B4-BE49-F238E27FC236}">
              <a16:creationId xmlns:a16="http://schemas.microsoft.com/office/drawing/2014/main" id="{B6A6E1B4-DA22-49A4-A6BF-0ADFB2D16C75}"/>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621" name="Text Box 69">
          <a:extLst>
            <a:ext uri="{FF2B5EF4-FFF2-40B4-BE49-F238E27FC236}">
              <a16:creationId xmlns:a16="http://schemas.microsoft.com/office/drawing/2014/main" id="{6858B576-23E3-44BE-A88C-AB985AA5F5D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8622" name="Text Box 70">
          <a:extLst>
            <a:ext uri="{FF2B5EF4-FFF2-40B4-BE49-F238E27FC236}">
              <a16:creationId xmlns:a16="http://schemas.microsoft.com/office/drawing/2014/main" id="{797A2AEA-619E-48C9-A6A0-29E455ADE5AC}"/>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23" name="Text Box 71">
          <a:extLst>
            <a:ext uri="{FF2B5EF4-FFF2-40B4-BE49-F238E27FC236}">
              <a16:creationId xmlns:a16="http://schemas.microsoft.com/office/drawing/2014/main" id="{D1BBEE3D-21D1-46B8-8463-7D58A6BA083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8624" name="Text Box 72">
          <a:extLst>
            <a:ext uri="{FF2B5EF4-FFF2-40B4-BE49-F238E27FC236}">
              <a16:creationId xmlns:a16="http://schemas.microsoft.com/office/drawing/2014/main" id="{57E78741-F74C-46AB-A858-AB9DB2313273}"/>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25" name="Text Box 73">
          <a:extLst>
            <a:ext uri="{FF2B5EF4-FFF2-40B4-BE49-F238E27FC236}">
              <a16:creationId xmlns:a16="http://schemas.microsoft.com/office/drawing/2014/main" id="{3CF36808-3A09-411B-B0D4-6A5FA8BD98E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26" name="Text Box 74">
          <a:extLst>
            <a:ext uri="{FF2B5EF4-FFF2-40B4-BE49-F238E27FC236}">
              <a16:creationId xmlns:a16="http://schemas.microsoft.com/office/drawing/2014/main" id="{02516581-BBFD-44F9-A015-0C3EC5B74AD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8627" name="Text Box 75">
          <a:extLst>
            <a:ext uri="{FF2B5EF4-FFF2-40B4-BE49-F238E27FC236}">
              <a16:creationId xmlns:a16="http://schemas.microsoft.com/office/drawing/2014/main" id="{5A0B1694-4D66-4315-8B0E-229A23BFB67A}"/>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8628" name="Text Box 76">
          <a:extLst>
            <a:ext uri="{FF2B5EF4-FFF2-40B4-BE49-F238E27FC236}">
              <a16:creationId xmlns:a16="http://schemas.microsoft.com/office/drawing/2014/main" id="{F80DC173-A7D7-42E5-8F8B-B024AFD0E6C6}"/>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29" name="Text Box 83">
          <a:extLst>
            <a:ext uri="{FF2B5EF4-FFF2-40B4-BE49-F238E27FC236}">
              <a16:creationId xmlns:a16="http://schemas.microsoft.com/office/drawing/2014/main" id="{9FFB9961-8016-41A5-82F8-F4CE0E99758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30" name="Text Box 84">
          <a:extLst>
            <a:ext uri="{FF2B5EF4-FFF2-40B4-BE49-F238E27FC236}">
              <a16:creationId xmlns:a16="http://schemas.microsoft.com/office/drawing/2014/main" id="{0070AF34-8ECD-44E1-A51E-2F8128AE7F9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31" name="Text Box 85">
          <a:extLst>
            <a:ext uri="{FF2B5EF4-FFF2-40B4-BE49-F238E27FC236}">
              <a16:creationId xmlns:a16="http://schemas.microsoft.com/office/drawing/2014/main" id="{3DDE7F96-A638-459B-851D-ED555D2F6F6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32" name="Text Box 86">
          <a:extLst>
            <a:ext uri="{FF2B5EF4-FFF2-40B4-BE49-F238E27FC236}">
              <a16:creationId xmlns:a16="http://schemas.microsoft.com/office/drawing/2014/main" id="{D4F28D30-45BB-4B55-A9FC-C9D7C2A0413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33" name="Text Box 87">
          <a:extLst>
            <a:ext uri="{FF2B5EF4-FFF2-40B4-BE49-F238E27FC236}">
              <a16:creationId xmlns:a16="http://schemas.microsoft.com/office/drawing/2014/main" id="{F2B75C39-F466-431A-8A6D-B33D66625D8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634" name="Text Box 88">
          <a:extLst>
            <a:ext uri="{FF2B5EF4-FFF2-40B4-BE49-F238E27FC236}">
              <a16:creationId xmlns:a16="http://schemas.microsoft.com/office/drawing/2014/main" id="{49FF8238-D8B9-493A-8A2C-CF1D0EE1D10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35" name="Text Box 89">
          <a:extLst>
            <a:ext uri="{FF2B5EF4-FFF2-40B4-BE49-F238E27FC236}">
              <a16:creationId xmlns:a16="http://schemas.microsoft.com/office/drawing/2014/main" id="{3DB0F299-9AE0-42F7-8CCC-C319F997BD8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36" name="Text Box 90">
          <a:extLst>
            <a:ext uri="{FF2B5EF4-FFF2-40B4-BE49-F238E27FC236}">
              <a16:creationId xmlns:a16="http://schemas.microsoft.com/office/drawing/2014/main" id="{BF46683C-1BB5-4084-B1BC-31821E1F4DF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37" name="Text Box 91">
          <a:extLst>
            <a:ext uri="{FF2B5EF4-FFF2-40B4-BE49-F238E27FC236}">
              <a16:creationId xmlns:a16="http://schemas.microsoft.com/office/drawing/2014/main" id="{CF90192A-FE9D-4430-8325-C5E69944EC2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38" name="Text Box 92">
          <a:extLst>
            <a:ext uri="{FF2B5EF4-FFF2-40B4-BE49-F238E27FC236}">
              <a16:creationId xmlns:a16="http://schemas.microsoft.com/office/drawing/2014/main" id="{EE9BAFBD-DBC0-45B7-9F1C-0A37EFF3CD7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39" name="Text Box 93">
          <a:extLst>
            <a:ext uri="{FF2B5EF4-FFF2-40B4-BE49-F238E27FC236}">
              <a16:creationId xmlns:a16="http://schemas.microsoft.com/office/drawing/2014/main" id="{A2B295F1-4A61-429F-8311-C8B3EFF9741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640" name="Text Box 94">
          <a:extLst>
            <a:ext uri="{FF2B5EF4-FFF2-40B4-BE49-F238E27FC236}">
              <a16:creationId xmlns:a16="http://schemas.microsoft.com/office/drawing/2014/main" id="{68C20CA2-4409-4E0A-8CC6-3380357422F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41" name="Text Box 95">
          <a:extLst>
            <a:ext uri="{FF2B5EF4-FFF2-40B4-BE49-F238E27FC236}">
              <a16:creationId xmlns:a16="http://schemas.microsoft.com/office/drawing/2014/main" id="{642AAEDC-39CE-4D85-AA7E-8EC523C1EF5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42" name="Text Box 96">
          <a:extLst>
            <a:ext uri="{FF2B5EF4-FFF2-40B4-BE49-F238E27FC236}">
              <a16:creationId xmlns:a16="http://schemas.microsoft.com/office/drawing/2014/main" id="{8B5898CB-D830-4601-AF21-482483C1BDB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43" name="Text Box 97">
          <a:extLst>
            <a:ext uri="{FF2B5EF4-FFF2-40B4-BE49-F238E27FC236}">
              <a16:creationId xmlns:a16="http://schemas.microsoft.com/office/drawing/2014/main" id="{96AD195B-33B2-4C55-A72E-CE71B90C4E7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44" name="Text Box 98">
          <a:extLst>
            <a:ext uri="{FF2B5EF4-FFF2-40B4-BE49-F238E27FC236}">
              <a16:creationId xmlns:a16="http://schemas.microsoft.com/office/drawing/2014/main" id="{57FD7760-A256-4CD7-908C-0E724DA1553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45" name="Text Box 99">
          <a:extLst>
            <a:ext uri="{FF2B5EF4-FFF2-40B4-BE49-F238E27FC236}">
              <a16:creationId xmlns:a16="http://schemas.microsoft.com/office/drawing/2014/main" id="{B532BD93-4CAE-4A3D-904C-DB05DEAEF23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646" name="Text Box 100">
          <a:extLst>
            <a:ext uri="{FF2B5EF4-FFF2-40B4-BE49-F238E27FC236}">
              <a16:creationId xmlns:a16="http://schemas.microsoft.com/office/drawing/2014/main" id="{8E0DE330-2DAB-45BE-B972-B435B5FBF0E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47" name="Text Box 101">
          <a:extLst>
            <a:ext uri="{FF2B5EF4-FFF2-40B4-BE49-F238E27FC236}">
              <a16:creationId xmlns:a16="http://schemas.microsoft.com/office/drawing/2014/main" id="{E99F9041-77FD-4E35-ABB4-F274EBFBBDE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48" name="Text Box 102">
          <a:extLst>
            <a:ext uri="{FF2B5EF4-FFF2-40B4-BE49-F238E27FC236}">
              <a16:creationId xmlns:a16="http://schemas.microsoft.com/office/drawing/2014/main" id="{7DEF9EE5-46ED-4A2B-81DE-490761D220A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49" name="Text Box 103">
          <a:extLst>
            <a:ext uri="{FF2B5EF4-FFF2-40B4-BE49-F238E27FC236}">
              <a16:creationId xmlns:a16="http://schemas.microsoft.com/office/drawing/2014/main" id="{2E576EC7-DF67-4E6B-AB2C-DEA0721F587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50" name="Text Box 104">
          <a:extLst>
            <a:ext uri="{FF2B5EF4-FFF2-40B4-BE49-F238E27FC236}">
              <a16:creationId xmlns:a16="http://schemas.microsoft.com/office/drawing/2014/main" id="{815C2737-459A-4938-ACE0-F4C3E2D4623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51" name="Text Box 105">
          <a:extLst>
            <a:ext uri="{FF2B5EF4-FFF2-40B4-BE49-F238E27FC236}">
              <a16:creationId xmlns:a16="http://schemas.microsoft.com/office/drawing/2014/main" id="{06CAFFE5-9559-45EB-ABDA-38E7DD37990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652" name="Text Box 106">
          <a:extLst>
            <a:ext uri="{FF2B5EF4-FFF2-40B4-BE49-F238E27FC236}">
              <a16:creationId xmlns:a16="http://schemas.microsoft.com/office/drawing/2014/main" id="{6D4B2A5A-89F3-4BE4-9580-76DE6630FF1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53" name="Text Box 203">
          <a:extLst>
            <a:ext uri="{FF2B5EF4-FFF2-40B4-BE49-F238E27FC236}">
              <a16:creationId xmlns:a16="http://schemas.microsoft.com/office/drawing/2014/main" id="{3CFAD3F9-63CE-4833-BB46-E80A85F5834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54" name="Text Box 204">
          <a:extLst>
            <a:ext uri="{FF2B5EF4-FFF2-40B4-BE49-F238E27FC236}">
              <a16:creationId xmlns:a16="http://schemas.microsoft.com/office/drawing/2014/main" id="{6D1B69E1-AAAF-4AA6-AE66-EFBD0EA6B72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55" name="Text Box 205">
          <a:extLst>
            <a:ext uri="{FF2B5EF4-FFF2-40B4-BE49-F238E27FC236}">
              <a16:creationId xmlns:a16="http://schemas.microsoft.com/office/drawing/2014/main" id="{E8E63464-B658-4A25-A2BF-5B863FD6576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56" name="Text Box 206">
          <a:extLst>
            <a:ext uri="{FF2B5EF4-FFF2-40B4-BE49-F238E27FC236}">
              <a16:creationId xmlns:a16="http://schemas.microsoft.com/office/drawing/2014/main" id="{1355C92C-5C51-4BA4-9762-F58E255B378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57" name="Text Box 207">
          <a:extLst>
            <a:ext uri="{FF2B5EF4-FFF2-40B4-BE49-F238E27FC236}">
              <a16:creationId xmlns:a16="http://schemas.microsoft.com/office/drawing/2014/main" id="{7BF316BF-689D-47C1-8030-91774078927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658" name="Text Box 208">
          <a:extLst>
            <a:ext uri="{FF2B5EF4-FFF2-40B4-BE49-F238E27FC236}">
              <a16:creationId xmlns:a16="http://schemas.microsoft.com/office/drawing/2014/main" id="{AFA992ED-BA8C-4101-B7D6-34AE499CE96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59" name="Text Box 209">
          <a:extLst>
            <a:ext uri="{FF2B5EF4-FFF2-40B4-BE49-F238E27FC236}">
              <a16:creationId xmlns:a16="http://schemas.microsoft.com/office/drawing/2014/main" id="{A11BCF2F-2730-4313-9DC6-A1A88A1651E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60" name="Text Box 210">
          <a:extLst>
            <a:ext uri="{FF2B5EF4-FFF2-40B4-BE49-F238E27FC236}">
              <a16:creationId xmlns:a16="http://schemas.microsoft.com/office/drawing/2014/main" id="{5CF873F6-1886-4622-8442-AD933750E39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61" name="Text Box 211">
          <a:extLst>
            <a:ext uri="{FF2B5EF4-FFF2-40B4-BE49-F238E27FC236}">
              <a16:creationId xmlns:a16="http://schemas.microsoft.com/office/drawing/2014/main" id="{3B8D6A50-CE78-4480-920C-90118194A99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62" name="Text Box 212">
          <a:extLst>
            <a:ext uri="{FF2B5EF4-FFF2-40B4-BE49-F238E27FC236}">
              <a16:creationId xmlns:a16="http://schemas.microsoft.com/office/drawing/2014/main" id="{410267A5-02A6-4977-985F-89BA8C1D02A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63" name="Text Box 213">
          <a:extLst>
            <a:ext uri="{FF2B5EF4-FFF2-40B4-BE49-F238E27FC236}">
              <a16:creationId xmlns:a16="http://schemas.microsoft.com/office/drawing/2014/main" id="{8AF5F453-17EE-43C4-8B6E-1A9F3BA2FC4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664" name="Text Box 214">
          <a:extLst>
            <a:ext uri="{FF2B5EF4-FFF2-40B4-BE49-F238E27FC236}">
              <a16:creationId xmlns:a16="http://schemas.microsoft.com/office/drawing/2014/main" id="{DB8584B6-F1CE-4C56-99AA-AA2BAEBD45C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65" name="Text Box 215">
          <a:extLst>
            <a:ext uri="{FF2B5EF4-FFF2-40B4-BE49-F238E27FC236}">
              <a16:creationId xmlns:a16="http://schemas.microsoft.com/office/drawing/2014/main" id="{7B1C775D-F075-4271-A634-7AD223ED276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66" name="Text Box 216">
          <a:extLst>
            <a:ext uri="{FF2B5EF4-FFF2-40B4-BE49-F238E27FC236}">
              <a16:creationId xmlns:a16="http://schemas.microsoft.com/office/drawing/2014/main" id="{0F52C8DA-8FB4-4468-B669-3E6458A7D49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67" name="Text Box 217">
          <a:extLst>
            <a:ext uri="{FF2B5EF4-FFF2-40B4-BE49-F238E27FC236}">
              <a16:creationId xmlns:a16="http://schemas.microsoft.com/office/drawing/2014/main" id="{B6B8B970-A7D9-4CBA-9092-E18A7CF5238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68" name="Text Box 218">
          <a:extLst>
            <a:ext uri="{FF2B5EF4-FFF2-40B4-BE49-F238E27FC236}">
              <a16:creationId xmlns:a16="http://schemas.microsoft.com/office/drawing/2014/main" id="{78671699-018D-44D8-963F-197E27F7F65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69" name="Text Box 219">
          <a:extLst>
            <a:ext uri="{FF2B5EF4-FFF2-40B4-BE49-F238E27FC236}">
              <a16:creationId xmlns:a16="http://schemas.microsoft.com/office/drawing/2014/main" id="{BF13ABCE-1D93-44CD-8B6C-F1855EF23B2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670" name="Text Box 220">
          <a:extLst>
            <a:ext uri="{FF2B5EF4-FFF2-40B4-BE49-F238E27FC236}">
              <a16:creationId xmlns:a16="http://schemas.microsoft.com/office/drawing/2014/main" id="{3BF7D7D1-CED4-4500-9300-954375CADA0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71" name="Text Box 221">
          <a:extLst>
            <a:ext uri="{FF2B5EF4-FFF2-40B4-BE49-F238E27FC236}">
              <a16:creationId xmlns:a16="http://schemas.microsoft.com/office/drawing/2014/main" id="{B0D92026-428B-4A5E-8CF2-D58C7AD353F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72" name="Text Box 222">
          <a:extLst>
            <a:ext uri="{FF2B5EF4-FFF2-40B4-BE49-F238E27FC236}">
              <a16:creationId xmlns:a16="http://schemas.microsoft.com/office/drawing/2014/main" id="{4AB35B5D-F393-4484-9115-1B7A4513575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673" name="Text Box 223">
          <a:extLst>
            <a:ext uri="{FF2B5EF4-FFF2-40B4-BE49-F238E27FC236}">
              <a16:creationId xmlns:a16="http://schemas.microsoft.com/office/drawing/2014/main" id="{73C1E86C-7CCD-43F0-B88A-04D942083EC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674" name="Text Box 224">
          <a:extLst>
            <a:ext uri="{FF2B5EF4-FFF2-40B4-BE49-F238E27FC236}">
              <a16:creationId xmlns:a16="http://schemas.microsoft.com/office/drawing/2014/main" id="{8C0EB11C-5DC6-4AEC-8672-5F35B284F17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675" name="Text Box 225">
          <a:extLst>
            <a:ext uri="{FF2B5EF4-FFF2-40B4-BE49-F238E27FC236}">
              <a16:creationId xmlns:a16="http://schemas.microsoft.com/office/drawing/2014/main" id="{29C6F386-B8BB-4FA1-8D26-7529050AC0B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676" name="Text Box 226">
          <a:extLst>
            <a:ext uri="{FF2B5EF4-FFF2-40B4-BE49-F238E27FC236}">
              <a16:creationId xmlns:a16="http://schemas.microsoft.com/office/drawing/2014/main" id="{8AD14EEA-7034-4553-8153-12B4B1483E6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77" name="Text Box 239">
          <a:extLst>
            <a:ext uri="{FF2B5EF4-FFF2-40B4-BE49-F238E27FC236}">
              <a16:creationId xmlns:a16="http://schemas.microsoft.com/office/drawing/2014/main" id="{22DAF75B-3CB4-4274-9501-B9631277E15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78" name="Text Box 240">
          <a:extLst>
            <a:ext uri="{FF2B5EF4-FFF2-40B4-BE49-F238E27FC236}">
              <a16:creationId xmlns:a16="http://schemas.microsoft.com/office/drawing/2014/main" id="{E3FF16B8-E038-4BA6-A3A1-237864DE779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79" name="Text Box 241">
          <a:extLst>
            <a:ext uri="{FF2B5EF4-FFF2-40B4-BE49-F238E27FC236}">
              <a16:creationId xmlns:a16="http://schemas.microsoft.com/office/drawing/2014/main" id="{16E4A38E-8ADE-42FE-822E-2EAC727CFC8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80" name="Text Box 242">
          <a:extLst>
            <a:ext uri="{FF2B5EF4-FFF2-40B4-BE49-F238E27FC236}">
              <a16:creationId xmlns:a16="http://schemas.microsoft.com/office/drawing/2014/main" id="{8B703A01-77F7-441A-810B-959D4097EF7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681" name="Text Box 243">
          <a:extLst>
            <a:ext uri="{FF2B5EF4-FFF2-40B4-BE49-F238E27FC236}">
              <a16:creationId xmlns:a16="http://schemas.microsoft.com/office/drawing/2014/main" id="{3A979D63-1EC3-47DE-A555-E019F1CD65C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682" name="Text Box 244">
          <a:extLst>
            <a:ext uri="{FF2B5EF4-FFF2-40B4-BE49-F238E27FC236}">
              <a16:creationId xmlns:a16="http://schemas.microsoft.com/office/drawing/2014/main" id="{4085C94C-EB9C-491C-BD1E-EF5658578F2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83" name="Text Box 245">
          <a:extLst>
            <a:ext uri="{FF2B5EF4-FFF2-40B4-BE49-F238E27FC236}">
              <a16:creationId xmlns:a16="http://schemas.microsoft.com/office/drawing/2014/main" id="{32D4A0CA-1A62-412A-AB4B-8BF3E3FD211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84" name="Text Box 246">
          <a:extLst>
            <a:ext uri="{FF2B5EF4-FFF2-40B4-BE49-F238E27FC236}">
              <a16:creationId xmlns:a16="http://schemas.microsoft.com/office/drawing/2014/main" id="{A4C4D9F4-BB7B-4601-91FF-F526D6C62DB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85" name="Text Box 247">
          <a:extLst>
            <a:ext uri="{FF2B5EF4-FFF2-40B4-BE49-F238E27FC236}">
              <a16:creationId xmlns:a16="http://schemas.microsoft.com/office/drawing/2014/main" id="{1E428FF2-B169-4728-A9FE-AF9E1A6F290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86" name="Text Box 248">
          <a:extLst>
            <a:ext uri="{FF2B5EF4-FFF2-40B4-BE49-F238E27FC236}">
              <a16:creationId xmlns:a16="http://schemas.microsoft.com/office/drawing/2014/main" id="{6556BA81-C633-4A95-9A82-2E2FD3414C9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687" name="Text Box 249">
          <a:extLst>
            <a:ext uri="{FF2B5EF4-FFF2-40B4-BE49-F238E27FC236}">
              <a16:creationId xmlns:a16="http://schemas.microsoft.com/office/drawing/2014/main" id="{767D5A0A-0E89-406E-960C-84B7A5FEC82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688" name="Text Box 250">
          <a:extLst>
            <a:ext uri="{FF2B5EF4-FFF2-40B4-BE49-F238E27FC236}">
              <a16:creationId xmlns:a16="http://schemas.microsoft.com/office/drawing/2014/main" id="{4863DF1C-85F9-4E1C-A686-1E2B325C75BC}"/>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89" name="Text Box 253">
          <a:extLst>
            <a:ext uri="{FF2B5EF4-FFF2-40B4-BE49-F238E27FC236}">
              <a16:creationId xmlns:a16="http://schemas.microsoft.com/office/drawing/2014/main" id="{69E5F815-0D6B-4D81-BE99-3E275A8A78E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90" name="Text Box 254">
          <a:extLst>
            <a:ext uri="{FF2B5EF4-FFF2-40B4-BE49-F238E27FC236}">
              <a16:creationId xmlns:a16="http://schemas.microsoft.com/office/drawing/2014/main" id="{B2781D38-ADC9-4BFC-A94F-C4C585188AE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91" name="Text Box 255">
          <a:extLst>
            <a:ext uri="{FF2B5EF4-FFF2-40B4-BE49-F238E27FC236}">
              <a16:creationId xmlns:a16="http://schemas.microsoft.com/office/drawing/2014/main" id="{A658272E-7AAE-4830-9E7E-1819A441AA9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92" name="Text Box 256">
          <a:extLst>
            <a:ext uri="{FF2B5EF4-FFF2-40B4-BE49-F238E27FC236}">
              <a16:creationId xmlns:a16="http://schemas.microsoft.com/office/drawing/2014/main" id="{A73A59F3-4106-4470-8589-4B57E884C65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693" name="Text Box 257">
          <a:extLst>
            <a:ext uri="{FF2B5EF4-FFF2-40B4-BE49-F238E27FC236}">
              <a16:creationId xmlns:a16="http://schemas.microsoft.com/office/drawing/2014/main" id="{CC35DBD9-65FC-4A4B-B9FE-9441D9213F1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694" name="Text Box 258">
          <a:extLst>
            <a:ext uri="{FF2B5EF4-FFF2-40B4-BE49-F238E27FC236}">
              <a16:creationId xmlns:a16="http://schemas.microsoft.com/office/drawing/2014/main" id="{2B4D8D47-66BF-4BFE-B232-FC4D672AD4B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95" name="Text Box 259">
          <a:extLst>
            <a:ext uri="{FF2B5EF4-FFF2-40B4-BE49-F238E27FC236}">
              <a16:creationId xmlns:a16="http://schemas.microsoft.com/office/drawing/2014/main" id="{397D1887-EB4C-43A2-92A5-59BF3222A48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96" name="Text Box 260">
          <a:extLst>
            <a:ext uri="{FF2B5EF4-FFF2-40B4-BE49-F238E27FC236}">
              <a16:creationId xmlns:a16="http://schemas.microsoft.com/office/drawing/2014/main" id="{2B56948E-1134-47DA-B094-CC638F85550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697" name="Text Box 261">
          <a:extLst>
            <a:ext uri="{FF2B5EF4-FFF2-40B4-BE49-F238E27FC236}">
              <a16:creationId xmlns:a16="http://schemas.microsoft.com/office/drawing/2014/main" id="{F1509C5A-CBCB-4982-A444-57F1CEC4FCA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698" name="Text Box 262">
          <a:extLst>
            <a:ext uri="{FF2B5EF4-FFF2-40B4-BE49-F238E27FC236}">
              <a16:creationId xmlns:a16="http://schemas.microsoft.com/office/drawing/2014/main" id="{B029CA07-740E-40F6-9AA4-B2B20E02619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699" name="Text Box 263">
          <a:extLst>
            <a:ext uri="{FF2B5EF4-FFF2-40B4-BE49-F238E27FC236}">
              <a16:creationId xmlns:a16="http://schemas.microsoft.com/office/drawing/2014/main" id="{61E6A828-0D9E-480F-BF7F-805AACF3680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700" name="Text Box 264">
          <a:extLst>
            <a:ext uri="{FF2B5EF4-FFF2-40B4-BE49-F238E27FC236}">
              <a16:creationId xmlns:a16="http://schemas.microsoft.com/office/drawing/2014/main" id="{63285BBD-D30F-4489-88F5-CE29D9F564E9}"/>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701" name="Text Box 271">
          <a:extLst>
            <a:ext uri="{FF2B5EF4-FFF2-40B4-BE49-F238E27FC236}">
              <a16:creationId xmlns:a16="http://schemas.microsoft.com/office/drawing/2014/main" id="{1ED99F95-B069-45B3-8BC3-9DE3544172F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702" name="Text Box 272">
          <a:extLst>
            <a:ext uri="{FF2B5EF4-FFF2-40B4-BE49-F238E27FC236}">
              <a16:creationId xmlns:a16="http://schemas.microsoft.com/office/drawing/2014/main" id="{9FAE201D-A281-4993-A714-6361058277D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703" name="Text Box 273">
          <a:extLst>
            <a:ext uri="{FF2B5EF4-FFF2-40B4-BE49-F238E27FC236}">
              <a16:creationId xmlns:a16="http://schemas.microsoft.com/office/drawing/2014/main" id="{D9A04E7E-DE74-47AA-A216-A039770BD43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704" name="Text Box 274">
          <a:extLst>
            <a:ext uri="{FF2B5EF4-FFF2-40B4-BE49-F238E27FC236}">
              <a16:creationId xmlns:a16="http://schemas.microsoft.com/office/drawing/2014/main" id="{6892E514-8D3D-4D94-A600-8B19DB09A98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705" name="Text Box 275">
          <a:extLst>
            <a:ext uri="{FF2B5EF4-FFF2-40B4-BE49-F238E27FC236}">
              <a16:creationId xmlns:a16="http://schemas.microsoft.com/office/drawing/2014/main" id="{37AAF8A8-87F3-428C-AB08-96B5932CB04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706" name="Text Box 276">
          <a:extLst>
            <a:ext uri="{FF2B5EF4-FFF2-40B4-BE49-F238E27FC236}">
              <a16:creationId xmlns:a16="http://schemas.microsoft.com/office/drawing/2014/main" id="{842F0793-82F6-4ED8-8F15-DFB05C6FDDD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707" name="Text Box 277">
          <a:extLst>
            <a:ext uri="{FF2B5EF4-FFF2-40B4-BE49-F238E27FC236}">
              <a16:creationId xmlns:a16="http://schemas.microsoft.com/office/drawing/2014/main" id="{E3435C94-502D-4BBB-AC2A-5953F718B18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708" name="Text Box 278">
          <a:extLst>
            <a:ext uri="{FF2B5EF4-FFF2-40B4-BE49-F238E27FC236}">
              <a16:creationId xmlns:a16="http://schemas.microsoft.com/office/drawing/2014/main" id="{2987E9C9-1A55-4993-89A8-41FD6B83936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709" name="Text Box 279">
          <a:extLst>
            <a:ext uri="{FF2B5EF4-FFF2-40B4-BE49-F238E27FC236}">
              <a16:creationId xmlns:a16="http://schemas.microsoft.com/office/drawing/2014/main" id="{F7AB16EF-E0EB-40AC-88A1-2E1ED894653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710" name="Text Box 280">
          <a:extLst>
            <a:ext uri="{FF2B5EF4-FFF2-40B4-BE49-F238E27FC236}">
              <a16:creationId xmlns:a16="http://schemas.microsoft.com/office/drawing/2014/main" id="{9CE51D7F-B5ED-4B8E-B416-AA204B8096E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711" name="Text Box 281">
          <a:extLst>
            <a:ext uri="{FF2B5EF4-FFF2-40B4-BE49-F238E27FC236}">
              <a16:creationId xmlns:a16="http://schemas.microsoft.com/office/drawing/2014/main" id="{655301B1-90A9-4A0A-8317-8D408B1F4B7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712" name="Text Box 282">
          <a:extLst>
            <a:ext uri="{FF2B5EF4-FFF2-40B4-BE49-F238E27FC236}">
              <a16:creationId xmlns:a16="http://schemas.microsoft.com/office/drawing/2014/main" id="{C8935A1B-2575-452B-8CE7-5F3F9FE9E39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713" name="Text Box 283">
          <a:extLst>
            <a:ext uri="{FF2B5EF4-FFF2-40B4-BE49-F238E27FC236}">
              <a16:creationId xmlns:a16="http://schemas.microsoft.com/office/drawing/2014/main" id="{55A58535-A10C-429D-A4D1-E440CC38302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714" name="Text Box 284">
          <a:extLst>
            <a:ext uri="{FF2B5EF4-FFF2-40B4-BE49-F238E27FC236}">
              <a16:creationId xmlns:a16="http://schemas.microsoft.com/office/drawing/2014/main" id="{93896A46-2F67-426C-88D3-19BEF15B433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715" name="Text Box 285">
          <a:extLst>
            <a:ext uri="{FF2B5EF4-FFF2-40B4-BE49-F238E27FC236}">
              <a16:creationId xmlns:a16="http://schemas.microsoft.com/office/drawing/2014/main" id="{F2FE646A-8B7A-4184-A890-5EDCC6E4A15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716" name="Text Box 286">
          <a:extLst>
            <a:ext uri="{FF2B5EF4-FFF2-40B4-BE49-F238E27FC236}">
              <a16:creationId xmlns:a16="http://schemas.microsoft.com/office/drawing/2014/main" id="{A4DC09E9-941C-4A6B-8F1A-9D2355A3338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717" name="Text Box 287">
          <a:extLst>
            <a:ext uri="{FF2B5EF4-FFF2-40B4-BE49-F238E27FC236}">
              <a16:creationId xmlns:a16="http://schemas.microsoft.com/office/drawing/2014/main" id="{386F737F-49BA-4089-8C52-B64B4A0D3A0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718" name="Text Box 288">
          <a:extLst>
            <a:ext uri="{FF2B5EF4-FFF2-40B4-BE49-F238E27FC236}">
              <a16:creationId xmlns:a16="http://schemas.microsoft.com/office/drawing/2014/main" id="{4A58589F-1BAE-45A6-900A-C6F51DA450B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719" name="Text Box 289">
          <a:extLst>
            <a:ext uri="{FF2B5EF4-FFF2-40B4-BE49-F238E27FC236}">
              <a16:creationId xmlns:a16="http://schemas.microsoft.com/office/drawing/2014/main" id="{D097BA30-5C52-4855-B164-B8B3CC3BBE2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720" name="Text Box 290">
          <a:extLst>
            <a:ext uri="{FF2B5EF4-FFF2-40B4-BE49-F238E27FC236}">
              <a16:creationId xmlns:a16="http://schemas.microsoft.com/office/drawing/2014/main" id="{46F34C43-0C13-4679-B31D-DBEAD9D91E3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721" name="Text Box 291">
          <a:extLst>
            <a:ext uri="{FF2B5EF4-FFF2-40B4-BE49-F238E27FC236}">
              <a16:creationId xmlns:a16="http://schemas.microsoft.com/office/drawing/2014/main" id="{947BCC38-0775-4088-83CD-E202FB50E37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722" name="Text Box 292">
          <a:extLst>
            <a:ext uri="{FF2B5EF4-FFF2-40B4-BE49-F238E27FC236}">
              <a16:creationId xmlns:a16="http://schemas.microsoft.com/office/drawing/2014/main" id="{161BCF14-3DCC-4E2E-8297-589C2D63246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723" name="Text Box 293">
          <a:extLst>
            <a:ext uri="{FF2B5EF4-FFF2-40B4-BE49-F238E27FC236}">
              <a16:creationId xmlns:a16="http://schemas.microsoft.com/office/drawing/2014/main" id="{1FC80DBB-93B9-4686-AF15-D25AEF22CF4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724" name="Text Box 294">
          <a:extLst>
            <a:ext uri="{FF2B5EF4-FFF2-40B4-BE49-F238E27FC236}">
              <a16:creationId xmlns:a16="http://schemas.microsoft.com/office/drawing/2014/main" id="{4625FD90-E9B2-42E4-9E83-574DBD5ED33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25" name="Text Box 15">
          <a:extLst>
            <a:ext uri="{FF2B5EF4-FFF2-40B4-BE49-F238E27FC236}">
              <a16:creationId xmlns:a16="http://schemas.microsoft.com/office/drawing/2014/main" id="{8855A8E9-CBD4-4AC9-904C-CAE321CCBF8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26" name="Text Box 16">
          <a:extLst>
            <a:ext uri="{FF2B5EF4-FFF2-40B4-BE49-F238E27FC236}">
              <a16:creationId xmlns:a16="http://schemas.microsoft.com/office/drawing/2014/main" id="{252D10FB-0271-4EB4-8B12-5426707D0AF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27" name="Text Box 17">
          <a:extLst>
            <a:ext uri="{FF2B5EF4-FFF2-40B4-BE49-F238E27FC236}">
              <a16:creationId xmlns:a16="http://schemas.microsoft.com/office/drawing/2014/main" id="{710CA51E-33F2-4ADD-8D92-7B16DE901ED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28" name="Text Box 18">
          <a:extLst>
            <a:ext uri="{FF2B5EF4-FFF2-40B4-BE49-F238E27FC236}">
              <a16:creationId xmlns:a16="http://schemas.microsoft.com/office/drawing/2014/main" id="{4013E584-D2D4-4447-B7EA-71008A45A7B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29" name="Text Box 19">
          <a:extLst>
            <a:ext uri="{FF2B5EF4-FFF2-40B4-BE49-F238E27FC236}">
              <a16:creationId xmlns:a16="http://schemas.microsoft.com/office/drawing/2014/main" id="{1DFEA26E-67FF-4EEF-BAB9-DE0607F55D5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30" name="Text Box 20">
          <a:extLst>
            <a:ext uri="{FF2B5EF4-FFF2-40B4-BE49-F238E27FC236}">
              <a16:creationId xmlns:a16="http://schemas.microsoft.com/office/drawing/2014/main" id="{6CEC59A0-E2DB-4F49-BC74-8DA8E641F6A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31" name="Text Box 21">
          <a:extLst>
            <a:ext uri="{FF2B5EF4-FFF2-40B4-BE49-F238E27FC236}">
              <a16:creationId xmlns:a16="http://schemas.microsoft.com/office/drawing/2014/main" id="{5C2A589A-8D78-4368-9ECE-6B8B6BFBBB5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32" name="Text Box 22">
          <a:extLst>
            <a:ext uri="{FF2B5EF4-FFF2-40B4-BE49-F238E27FC236}">
              <a16:creationId xmlns:a16="http://schemas.microsoft.com/office/drawing/2014/main" id="{C9B23254-2BA0-41A6-A56A-D7436E12887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33" name="Text Box 23">
          <a:extLst>
            <a:ext uri="{FF2B5EF4-FFF2-40B4-BE49-F238E27FC236}">
              <a16:creationId xmlns:a16="http://schemas.microsoft.com/office/drawing/2014/main" id="{C6FDE888-28E3-41BB-9ADE-0BFE2F80A02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34" name="Text Box 24">
          <a:extLst>
            <a:ext uri="{FF2B5EF4-FFF2-40B4-BE49-F238E27FC236}">
              <a16:creationId xmlns:a16="http://schemas.microsoft.com/office/drawing/2014/main" id="{F6FEC1F7-C15A-46BC-A2CF-CD0B1ADD30A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35" name="Text Box 25">
          <a:extLst>
            <a:ext uri="{FF2B5EF4-FFF2-40B4-BE49-F238E27FC236}">
              <a16:creationId xmlns:a16="http://schemas.microsoft.com/office/drawing/2014/main" id="{F53AB8EA-6155-48AC-90DB-58CC908B98E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36" name="Text Box 26">
          <a:extLst>
            <a:ext uri="{FF2B5EF4-FFF2-40B4-BE49-F238E27FC236}">
              <a16:creationId xmlns:a16="http://schemas.microsoft.com/office/drawing/2014/main" id="{3E8D8524-90A4-46AF-93D5-DE8F8E8B18A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37" name="Text Box 27">
          <a:extLst>
            <a:ext uri="{FF2B5EF4-FFF2-40B4-BE49-F238E27FC236}">
              <a16:creationId xmlns:a16="http://schemas.microsoft.com/office/drawing/2014/main" id="{47C2D72A-CD31-4561-BB2E-E236F1D3005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38" name="Text Box 28">
          <a:extLst>
            <a:ext uri="{FF2B5EF4-FFF2-40B4-BE49-F238E27FC236}">
              <a16:creationId xmlns:a16="http://schemas.microsoft.com/office/drawing/2014/main" id="{D7ACB647-CD36-4E8B-85A6-274711C3A95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39" name="Text Box 29">
          <a:extLst>
            <a:ext uri="{FF2B5EF4-FFF2-40B4-BE49-F238E27FC236}">
              <a16:creationId xmlns:a16="http://schemas.microsoft.com/office/drawing/2014/main" id="{AC5F021F-4475-4BC3-8337-20A93BB0F79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40" name="Text Box 30">
          <a:extLst>
            <a:ext uri="{FF2B5EF4-FFF2-40B4-BE49-F238E27FC236}">
              <a16:creationId xmlns:a16="http://schemas.microsoft.com/office/drawing/2014/main" id="{FFDF6154-F3B8-48BF-94F3-8744B721764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41" name="Text Box 31">
          <a:extLst>
            <a:ext uri="{FF2B5EF4-FFF2-40B4-BE49-F238E27FC236}">
              <a16:creationId xmlns:a16="http://schemas.microsoft.com/office/drawing/2014/main" id="{73B78BC3-5C84-4749-8AD5-DF7D8255E7B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42" name="Text Box 32">
          <a:extLst>
            <a:ext uri="{FF2B5EF4-FFF2-40B4-BE49-F238E27FC236}">
              <a16:creationId xmlns:a16="http://schemas.microsoft.com/office/drawing/2014/main" id="{2CDB564D-6738-415E-B3F8-C454492E2FF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43" name="Text Box 33">
          <a:extLst>
            <a:ext uri="{FF2B5EF4-FFF2-40B4-BE49-F238E27FC236}">
              <a16:creationId xmlns:a16="http://schemas.microsoft.com/office/drawing/2014/main" id="{6BF77CE2-0B43-4F19-AD7C-1DEC302C6A5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44" name="Text Box 34">
          <a:extLst>
            <a:ext uri="{FF2B5EF4-FFF2-40B4-BE49-F238E27FC236}">
              <a16:creationId xmlns:a16="http://schemas.microsoft.com/office/drawing/2014/main" id="{4E467F87-EB38-4C26-9F02-178F4A58B58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45" name="Text Box 35">
          <a:extLst>
            <a:ext uri="{FF2B5EF4-FFF2-40B4-BE49-F238E27FC236}">
              <a16:creationId xmlns:a16="http://schemas.microsoft.com/office/drawing/2014/main" id="{040BB924-74CF-40FB-A5CE-12B6532A24B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46" name="Text Box 36">
          <a:extLst>
            <a:ext uri="{FF2B5EF4-FFF2-40B4-BE49-F238E27FC236}">
              <a16:creationId xmlns:a16="http://schemas.microsoft.com/office/drawing/2014/main" id="{D3F9B07C-C121-44CE-B309-1FA215E20A7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47" name="Text Box 37">
          <a:extLst>
            <a:ext uri="{FF2B5EF4-FFF2-40B4-BE49-F238E27FC236}">
              <a16:creationId xmlns:a16="http://schemas.microsoft.com/office/drawing/2014/main" id="{04F5214C-8F35-464F-A30C-3722F90A0C3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48" name="Text Box 38">
          <a:extLst>
            <a:ext uri="{FF2B5EF4-FFF2-40B4-BE49-F238E27FC236}">
              <a16:creationId xmlns:a16="http://schemas.microsoft.com/office/drawing/2014/main" id="{ECE5EF47-16CF-41FA-BEFD-ADE2760FDCE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49" name="Text Box 83">
          <a:extLst>
            <a:ext uri="{FF2B5EF4-FFF2-40B4-BE49-F238E27FC236}">
              <a16:creationId xmlns:a16="http://schemas.microsoft.com/office/drawing/2014/main" id="{1B7CAEDC-A805-48DB-B17A-E0684A949AE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50" name="Text Box 84">
          <a:extLst>
            <a:ext uri="{FF2B5EF4-FFF2-40B4-BE49-F238E27FC236}">
              <a16:creationId xmlns:a16="http://schemas.microsoft.com/office/drawing/2014/main" id="{B9A67E72-2CF6-4F4E-9F5F-65545C1A337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51" name="Text Box 85">
          <a:extLst>
            <a:ext uri="{FF2B5EF4-FFF2-40B4-BE49-F238E27FC236}">
              <a16:creationId xmlns:a16="http://schemas.microsoft.com/office/drawing/2014/main" id="{C8F2BEBC-0796-4222-B2C1-AF970793166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52" name="Text Box 86">
          <a:extLst>
            <a:ext uri="{FF2B5EF4-FFF2-40B4-BE49-F238E27FC236}">
              <a16:creationId xmlns:a16="http://schemas.microsoft.com/office/drawing/2014/main" id="{70828947-F024-4041-95B7-60E507F6587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53" name="Text Box 87">
          <a:extLst>
            <a:ext uri="{FF2B5EF4-FFF2-40B4-BE49-F238E27FC236}">
              <a16:creationId xmlns:a16="http://schemas.microsoft.com/office/drawing/2014/main" id="{8D5D3733-5899-4E71-94A1-7FC3CA8551D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54" name="Text Box 88">
          <a:extLst>
            <a:ext uri="{FF2B5EF4-FFF2-40B4-BE49-F238E27FC236}">
              <a16:creationId xmlns:a16="http://schemas.microsoft.com/office/drawing/2014/main" id="{7DCF2F14-BD7E-4A4D-85C5-71D05DAB0FB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55" name="Text Box 89">
          <a:extLst>
            <a:ext uri="{FF2B5EF4-FFF2-40B4-BE49-F238E27FC236}">
              <a16:creationId xmlns:a16="http://schemas.microsoft.com/office/drawing/2014/main" id="{90FAD671-A2FF-4D98-B40E-54E0556BE08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56" name="Text Box 90">
          <a:extLst>
            <a:ext uri="{FF2B5EF4-FFF2-40B4-BE49-F238E27FC236}">
              <a16:creationId xmlns:a16="http://schemas.microsoft.com/office/drawing/2014/main" id="{2B34B366-47E0-4E00-8D03-7892EAE2E6E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57" name="Text Box 91">
          <a:extLst>
            <a:ext uri="{FF2B5EF4-FFF2-40B4-BE49-F238E27FC236}">
              <a16:creationId xmlns:a16="http://schemas.microsoft.com/office/drawing/2014/main" id="{50BD55D6-A18B-44B1-9A4C-2FA3B3EF1A9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58" name="Text Box 92">
          <a:extLst>
            <a:ext uri="{FF2B5EF4-FFF2-40B4-BE49-F238E27FC236}">
              <a16:creationId xmlns:a16="http://schemas.microsoft.com/office/drawing/2014/main" id="{D68D0749-4385-4D16-BC65-E3363FC46D8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59" name="Text Box 93">
          <a:extLst>
            <a:ext uri="{FF2B5EF4-FFF2-40B4-BE49-F238E27FC236}">
              <a16:creationId xmlns:a16="http://schemas.microsoft.com/office/drawing/2014/main" id="{DF3471D9-D48D-46C0-B17B-E1EC648C9DD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60" name="Text Box 94">
          <a:extLst>
            <a:ext uri="{FF2B5EF4-FFF2-40B4-BE49-F238E27FC236}">
              <a16:creationId xmlns:a16="http://schemas.microsoft.com/office/drawing/2014/main" id="{326ECADF-DE11-455A-9D3A-0E9D05A725D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61" name="Text Box 95">
          <a:extLst>
            <a:ext uri="{FF2B5EF4-FFF2-40B4-BE49-F238E27FC236}">
              <a16:creationId xmlns:a16="http://schemas.microsoft.com/office/drawing/2014/main" id="{A1159AAA-F9FE-4470-B750-48C95954299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62" name="Text Box 96">
          <a:extLst>
            <a:ext uri="{FF2B5EF4-FFF2-40B4-BE49-F238E27FC236}">
              <a16:creationId xmlns:a16="http://schemas.microsoft.com/office/drawing/2014/main" id="{1761A1F0-BEC6-45FF-AB0E-202D71E6D12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63" name="Text Box 97">
          <a:extLst>
            <a:ext uri="{FF2B5EF4-FFF2-40B4-BE49-F238E27FC236}">
              <a16:creationId xmlns:a16="http://schemas.microsoft.com/office/drawing/2014/main" id="{F8CF580C-105D-4C78-BF3F-F8A69BD7A7F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64" name="Text Box 98">
          <a:extLst>
            <a:ext uri="{FF2B5EF4-FFF2-40B4-BE49-F238E27FC236}">
              <a16:creationId xmlns:a16="http://schemas.microsoft.com/office/drawing/2014/main" id="{BB7C5AE6-2EE6-42C5-9964-A76BA50E7D3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65" name="Text Box 99">
          <a:extLst>
            <a:ext uri="{FF2B5EF4-FFF2-40B4-BE49-F238E27FC236}">
              <a16:creationId xmlns:a16="http://schemas.microsoft.com/office/drawing/2014/main" id="{3A56C81E-F073-43CC-B852-19A5694D66F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66" name="Text Box 100">
          <a:extLst>
            <a:ext uri="{FF2B5EF4-FFF2-40B4-BE49-F238E27FC236}">
              <a16:creationId xmlns:a16="http://schemas.microsoft.com/office/drawing/2014/main" id="{D2DAAB0F-6368-47EA-BC78-86CCA5CCD25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67" name="Text Box 101">
          <a:extLst>
            <a:ext uri="{FF2B5EF4-FFF2-40B4-BE49-F238E27FC236}">
              <a16:creationId xmlns:a16="http://schemas.microsoft.com/office/drawing/2014/main" id="{938EE437-49F3-4D90-A953-E8C983AB6ED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68" name="Text Box 102">
          <a:extLst>
            <a:ext uri="{FF2B5EF4-FFF2-40B4-BE49-F238E27FC236}">
              <a16:creationId xmlns:a16="http://schemas.microsoft.com/office/drawing/2014/main" id="{3EF50D85-B994-4AA0-BE56-D6D39AC312D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69" name="Text Box 103">
          <a:extLst>
            <a:ext uri="{FF2B5EF4-FFF2-40B4-BE49-F238E27FC236}">
              <a16:creationId xmlns:a16="http://schemas.microsoft.com/office/drawing/2014/main" id="{8E5F1887-92EA-457B-A276-10BF9DBDB0E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70" name="Text Box 104">
          <a:extLst>
            <a:ext uri="{FF2B5EF4-FFF2-40B4-BE49-F238E27FC236}">
              <a16:creationId xmlns:a16="http://schemas.microsoft.com/office/drawing/2014/main" id="{113D17F7-1251-43C9-888A-7A673E92335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71" name="Text Box 105">
          <a:extLst>
            <a:ext uri="{FF2B5EF4-FFF2-40B4-BE49-F238E27FC236}">
              <a16:creationId xmlns:a16="http://schemas.microsoft.com/office/drawing/2014/main" id="{B5F712AA-F479-46D4-A6A9-D1E7D1EF0A8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72" name="Text Box 106">
          <a:extLst>
            <a:ext uri="{FF2B5EF4-FFF2-40B4-BE49-F238E27FC236}">
              <a16:creationId xmlns:a16="http://schemas.microsoft.com/office/drawing/2014/main" id="{E6FE7FDB-916A-426A-B26C-3C7C1B7F613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73" name="Text Box 203">
          <a:extLst>
            <a:ext uri="{FF2B5EF4-FFF2-40B4-BE49-F238E27FC236}">
              <a16:creationId xmlns:a16="http://schemas.microsoft.com/office/drawing/2014/main" id="{37223310-94C3-4113-ADEF-2EBECD968EA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74" name="Text Box 204">
          <a:extLst>
            <a:ext uri="{FF2B5EF4-FFF2-40B4-BE49-F238E27FC236}">
              <a16:creationId xmlns:a16="http://schemas.microsoft.com/office/drawing/2014/main" id="{0CB18724-818F-4EB4-889A-36C76280D2F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75" name="Text Box 205">
          <a:extLst>
            <a:ext uri="{FF2B5EF4-FFF2-40B4-BE49-F238E27FC236}">
              <a16:creationId xmlns:a16="http://schemas.microsoft.com/office/drawing/2014/main" id="{4BFB8AD9-B2EA-4FC9-90AE-C30F069D958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76" name="Text Box 206">
          <a:extLst>
            <a:ext uri="{FF2B5EF4-FFF2-40B4-BE49-F238E27FC236}">
              <a16:creationId xmlns:a16="http://schemas.microsoft.com/office/drawing/2014/main" id="{AB13B7FB-008E-4612-A491-EDDDC9ABCF7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77" name="Text Box 207">
          <a:extLst>
            <a:ext uri="{FF2B5EF4-FFF2-40B4-BE49-F238E27FC236}">
              <a16:creationId xmlns:a16="http://schemas.microsoft.com/office/drawing/2014/main" id="{C54A4E95-8655-4609-8DF9-07B48FF0783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78" name="Text Box 208">
          <a:extLst>
            <a:ext uri="{FF2B5EF4-FFF2-40B4-BE49-F238E27FC236}">
              <a16:creationId xmlns:a16="http://schemas.microsoft.com/office/drawing/2014/main" id="{4D336899-687B-4A07-9352-EC00B281996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79" name="Text Box 209">
          <a:extLst>
            <a:ext uri="{FF2B5EF4-FFF2-40B4-BE49-F238E27FC236}">
              <a16:creationId xmlns:a16="http://schemas.microsoft.com/office/drawing/2014/main" id="{C09E4EC8-B8DA-43C7-A5E1-560356F9DA7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80" name="Text Box 210">
          <a:extLst>
            <a:ext uri="{FF2B5EF4-FFF2-40B4-BE49-F238E27FC236}">
              <a16:creationId xmlns:a16="http://schemas.microsoft.com/office/drawing/2014/main" id="{C27972CA-7588-49FF-AD73-AD78FC4D47F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81" name="Text Box 211">
          <a:extLst>
            <a:ext uri="{FF2B5EF4-FFF2-40B4-BE49-F238E27FC236}">
              <a16:creationId xmlns:a16="http://schemas.microsoft.com/office/drawing/2014/main" id="{6A121A9C-E554-410A-93BF-339E816E4D3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82" name="Text Box 212">
          <a:extLst>
            <a:ext uri="{FF2B5EF4-FFF2-40B4-BE49-F238E27FC236}">
              <a16:creationId xmlns:a16="http://schemas.microsoft.com/office/drawing/2014/main" id="{27926AAC-C61C-4301-B949-D5E3851DB37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83" name="Text Box 213">
          <a:extLst>
            <a:ext uri="{FF2B5EF4-FFF2-40B4-BE49-F238E27FC236}">
              <a16:creationId xmlns:a16="http://schemas.microsoft.com/office/drawing/2014/main" id="{60EF6101-7D20-4FCA-A723-1F0D6149EBB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84" name="Text Box 214">
          <a:extLst>
            <a:ext uri="{FF2B5EF4-FFF2-40B4-BE49-F238E27FC236}">
              <a16:creationId xmlns:a16="http://schemas.microsoft.com/office/drawing/2014/main" id="{AA240DBB-BF3A-4CE0-BE20-AFDD4B9D0DD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85" name="Text Box 215">
          <a:extLst>
            <a:ext uri="{FF2B5EF4-FFF2-40B4-BE49-F238E27FC236}">
              <a16:creationId xmlns:a16="http://schemas.microsoft.com/office/drawing/2014/main" id="{0CFB56EB-F0B0-4C2C-92F7-39801397F8C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86" name="Text Box 216">
          <a:extLst>
            <a:ext uri="{FF2B5EF4-FFF2-40B4-BE49-F238E27FC236}">
              <a16:creationId xmlns:a16="http://schemas.microsoft.com/office/drawing/2014/main" id="{2B08F6AE-11F3-4393-8588-EDF85F3E055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87" name="Text Box 217">
          <a:extLst>
            <a:ext uri="{FF2B5EF4-FFF2-40B4-BE49-F238E27FC236}">
              <a16:creationId xmlns:a16="http://schemas.microsoft.com/office/drawing/2014/main" id="{33BBC8CD-98B3-4B36-BC87-1322ABD5D0C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88" name="Text Box 218">
          <a:extLst>
            <a:ext uri="{FF2B5EF4-FFF2-40B4-BE49-F238E27FC236}">
              <a16:creationId xmlns:a16="http://schemas.microsoft.com/office/drawing/2014/main" id="{32091A27-DDBD-49CC-89A2-E3096612493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89" name="Text Box 219">
          <a:extLst>
            <a:ext uri="{FF2B5EF4-FFF2-40B4-BE49-F238E27FC236}">
              <a16:creationId xmlns:a16="http://schemas.microsoft.com/office/drawing/2014/main" id="{E9F2A9EC-9310-4A95-AFC4-23D708EFBD6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90" name="Text Box 220">
          <a:extLst>
            <a:ext uri="{FF2B5EF4-FFF2-40B4-BE49-F238E27FC236}">
              <a16:creationId xmlns:a16="http://schemas.microsoft.com/office/drawing/2014/main" id="{F423B8F0-EB19-4B98-91F3-C525EABE85B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91" name="Text Box 221">
          <a:extLst>
            <a:ext uri="{FF2B5EF4-FFF2-40B4-BE49-F238E27FC236}">
              <a16:creationId xmlns:a16="http://schemas.microsoft.com/office/drawing/2014/main" id="{C6CAA370-9CD3-4D59-8435-A72D9A3C1A7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92" name="Text Box 222">
          <a:extLst>
            <a:ext uri="{FF2B5EF4-FFF2-40B4-BE49-F238E27FC236}">
              <a16:creationId xmlns:a16="http://schemas.microsoft.com/office/drawing/2014/main" id="{26885088-6D81-4CED-8039-86754922E13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93" name="Text Box 223">
          <a:extLst>
            <a:ext uri="{FF2B5EF4-FFF2-40B4-BE49-F238E27FC236}">
              <a16:creationId xmlns:a16="http://schemas.microsoft.com/office/drawing/2014/main" id="{20B986F0-2828-43E0-8C2A-BBDDC7D97FE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94" name="Text Box 224">
          <a:extLst>
            <a:ext uri="{FF2B5EF4-FFF2-40B4-BE49-F238E27FC236}">
              <a16:creationId xmlns:a16="http://schemas.microsoft.com/office/drawing/2014/main" id="{EC6D85DA-E389-4E67-A079-4A8AC6B4773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795" name="Text Box 225">
          <a:extLst>
            <a:ext uri="{FF2B5EF4-FFF2-40B4-BE49-F238E27FC236}">
              <a16:creationId xmlns:a16="http://schemas.microsoft.com/office/drawing/2014/main" id="{7A40B806-6CC7-4A30-8D02-FEAD7AD7AE0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796" name="Text Box 226">
          <a:extLst>
            <a:ext uri="{FF2B5EF4-FFF2-40B4-BE49-F238E27FC236}">
              <a16:creationId xmlns:a16="http://schemas.microsoft.com/office/drawing/2014/main" id="{8A4EB925-4FBB-4694-B1EC-F310DBA8BB0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97" name="Text Box 271">
          <a:extLst>
            <a:ext uri="{FF2B5EF4-FFF2-40B4-BE49-F238E27FC236}">
              <a16:creationId xmlns:a16="http://schemas.microsoft.com/office/drawing/2014/main" id="{A7E4128A-FDA8-42E4-BAFD-9C640CC7CAF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798" name="Text Box 272">
          <a:extLst>
            <a:ext uri="{FF2B5EF4-FFF2-40B4-BE49-F238E27FC236}">
              <a16:creationId xmlns:a16="http://schemas.microsoft.com/office/drawing/2014/main" id="{BF33257A-AEC0-4594-BF08-322A078A0D1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799" name="Text Box 273">
          <a:extLst>
            <a:ext uri="{FF2B5EF4-FFF2-40B4-BE49-F238E27FC236}">
              <a16:creationId xmlns:a16="http://schemas.microsoft.com/office/drawing/2014/main" id="{FF0AD99F-1735-42F3-A16E-6581D7936CB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800" name="Text Box 274">
          <a:extLst>
            <a:ext uri="{FF2B5EF4-FFF2-40B4-BE49-F238E27FC236}">
              <a16:creationId xmlns:a16="http://schemas.microsoft.com/office/drawing/2014/main" id="{CB0B1157-0790-40BB-938C-6FADA77A434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801" name="Text Box 275">
          <a:extLst>
            <a:ext uri="{FF2B5EF4-FFF2-40B4-BE49-F238E27FC236}">
              <a16:creationId xmlns:a16="http://schemas.microsoft.com/office/drawing/2014/main" id="{801BD3FD-D404-46D9-8C9D-589C3E7D7EB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802" name="Text Box 276">
          <a:extLst>
            <a:ext uri="{FF2B5EF4-FFF2-40B4-BE49-F238E27FC236}">
              <a16:creationId xmlns:a16="http://schemas.microsoft.com/office/drawing/2014/main" id="{E4A76978-6BF5-4A66-B4C1-815EB1D512C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803" name="Text Box 277">
          <a:extLst>
            <a:ext uri="{FF2B5EF4-FFF2-40B4-BE49-F238E27FC236}">
              <a16:creationId xmlns:a16="http://schemas.microsoft.com/office/drawing/2014/main" id="{5EBD7C83-3D63-4E98-84A8-61676207167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804" name="Text Box 278">
          <a:extLst>
            <a:ext uri="{FF2B5EF4-FFF2-40B4-BE49-F238E27FC236}">
              <a16:creationId xmlns:a16="http://schemas.microsoft.com/office/drawing/2014/main" id="{F8AFAE0A-A7E0-4A63-8155-C90E25E84C0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805" name="Text Box 279">
          <a:extLst>
            <a:ext uri="{FF2B5EF4-FFF2-40B4-BE49-F238E27FC236}">
              <a16:creationId xmlns:a16="http://schemas.microsoft.com/office/drawing/2014/main" id="{52B5312E-46AA-471F-A11C-26EEC68EFCF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806" name="Text Box 280">
          <a:extLst>
            <a:ext uri="{FF2B5EF4-FFF2-40B4-BE49-F238E27FC236}">
              <a16:creationId xmlns:a16="http://schemas.microsoft.com/office/drawing/2014/main" id="{EDCCB1A9-AD3A-41BD-B770-541642763B5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807" name="Text Box 281">
          <a:extLst>
            <a:ext uri="{FF2B5EF4-FFF2-40B4-BE49-F238E27FC236}">
              <a16:creationId xmlns:a16="http://schemas.microsoft.com/office/drawing/2014/main" id="{A3A805C2-8D8F-4FA4-AD47-32E751ABFCF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808" name="Text Box 282">
          <a:extLst>
            <a:ext uri="{FF2B5EF4-FFF2-40B4-BE49-F238E27FC236}">
              <a16:creationId xmlns:a16="http://schemas.microsoft.com/office/drawing/2014/main" id="{0E135F25-4DDE-41CD-A66B-83E3141B36F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809" name="Text Box 283">
          <a:extLst>
            <a:ext uri="{FF2B5EF4-FFF2-40B4-BE49-F238E27FC236}">
              <a16:creationId xmlns:a16="http://schemas.microsoft.com/office/drawing/2014/main" id="{AFA4EE7D-AE84-4E68-9E06-D8EC0B5D3EF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810" name="Text Box 284">
          <a:extLst>
            <a:ext uri="{FF2B5EF4-FFF2-40B4-BE49-F238E27FC236}">
              <a16:creationId xmlns:a16="http://schemas.microsoft.com/office/drawing/2014/main" id="{152FB6D6-8A77-4257-82E9-0324B35BEA3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811" name="Text Box 285">
          <a:extLst>
            <a:ext uri="{FF2B5EF4-FFF2-40B4-BE49-F238E27FC236}">
              <a16:creationId xmlns:a16="http://schemas.microsoft.com/office/drawing/2014/main" id="{45ACA1BD-F051-4515-81E1-86ED9B811F4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812" name="Text Box 286">
          <a:extLst>
            <a:ext uri="{FF2B5EF4-FFF2-40B4-BE49-F238E27FC236}">
              <a16:creationId xmlns:a16="http://schemas.microsoft.com/office/drawing/2014/main" id="{559AA7E9-7962-4CF5-AEF3-90B83149065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813" name="Text Box 287">
          <a:extLst>
            <a:ext uri="{FF2B5EF4-FFF2-40B4-BE49-F238E27FC236}">
              <a16:creationId xmlns:a16="http://schemas.microsoft.com/office/drawing/2014/main" id="{29DFFABA-7ECE-4FA1-B182-04E86581774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814" name="Text Box 288">
          <a:extLst>
            <a:ext uri="{FF2B5EF4-FFF2-40B4-BE49-F238E27FC236}">
              <a16:creationId xmlns:a16="http://schemas.microsoft.com/office/drawing/2014/main" id="{B31DE799-887D-45E0-8102-230E4FCAB7D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815" name="Text Box 289">
          <a:extLst>
            <a:ext uri="{FF2B5EF4-FFF2-40B4-BE49-F238E27FC236}">
              <a16:creationId xmlns:a16="http://schemas.microsoft.com/office/drawing/2014/main" id="{C98A048F-FBEC-470B-BB54-109CCE04A3A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816" name="Text Box 290">
          <a:extLst>
            <a:ext uri="{FF2B5EF4-FFF2-40B4-BE49-F238E27FC236}">
              <a16:creationId xmlns:a16="http://schemas.microsoft.com/office/drawing/2014/main" id="{57E3419F-4AE5-4523-8ABC-FE578FE7018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817" name="Text Box 293">
          <a:extLst>
            <a:ext uri="{FF2B5EF4-FFF2-40B4-BE49-F238E27FC236}">
              <a16:creationId xmlns:a16="http://schemas.microsoft.com/office/drawing/2014/main" id="{2C54F67A-15AD-45B9-8657-AA4A035B83C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818" name="Text Box 294">
          <a:extLst>
            <a:ext uri="{FF2B5EF4-FFF2-40B4-BE49-F238E27FC236}">
              <a16:creationId xmlns:a16="http://schemas.microsoft.com/office/drawing/2014/main" id="{F7A11BC6-2A98-4699-A14D-9145E2D7A3F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19" name="Text Box 15">
          <a:extLst>
            <a:ext uri="{FF2B5EF4-FFF2-40B4-BE49-F238E27FC236}">
              <a16:creationId xmlns:a16="http://schemas.microsoft.com/office/drawing/2014/main" id="{7B2CE164-E298-4E81-BD29-E2542F2DDED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20" name="Text Box 16">
          <a:extLst>
            <a:ext uri="{FF2B5EF4-FFF2-40B4-BE49-F238E27FC236}">
              <a16:creationId xmlns:a16="http://schemas.microsoft.com/office/drawing/2014/main" id="{A87ECF21-CAF4-4C85-8DAA-920F1906F25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21" name="Text Box 17">
          <a:extLst>
            <a:ext uri="{FF2B5EF4-FFF2-40B4-BE49-F238E27FC236}">
              <a16:creationId xmlns:a16="http://schemas.microsoft.com/office/drawing/2014/main" id="{18581DDE-A39E-484E-903D-A0C0F06A07D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22" name="Text Box 18">
          <a:extLst>
            <a:ext uri="{FF2B5EF4-FFF2-40B4-BE49-F238E27FC236}">
              <a16:creationId xmlns:a16="http://schemas.microsoft.com/office/drawing/2014/main" id="{1064D29F-77D6-4791-A968-1FC768F02FB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23" name="Text Box 19">
          <a:extLst>
            <a:ext uri="{FF2B5EF4-FFF2-40B4-BE49-F238E27FC236}">
              <a16:creationId xmlns:a16="http://schemas.microsoft.com/office/drawing/2014/main" id="{5B7FE0C4-0437-48B2-B91A-60784DD24D4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24" name="Text Box 20">
          <a:extLst>
            <a:ext uri="{FF2B5EF4-FFF2-40B4-BE49-F238E27FC236}">
              <a16:creationId xmlns:a16="http://schemas.microsoft.com/office/drawing/2014/main" id="{D834117F-7FE3-4E0B-912A-7DA8DCE7154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25" name="Text Box 21">
          <a:extLst>
            <a:ext uri="{FF2B5EF4-FFF2-40B4-BE49-F238E27FC236}">
              <a16:creationId xmlns:a16="http://schemas.microsoft.com/office/drawing/2014/main" id="{4CC51776-356C-4F5C-95B6-E79DE49B28D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26" name="Text Box 22">
          <a:extLst>
            <a:ext uri="{FF2B5EF4-FFF2-40B4-BE49-F238E27FC236}">
              <a16:creationId xmlns:a16="http://schemas.microsoft.com/office/drawing/2014/main" id="{878F67E0-1E0A-4160-8EE4-D161D8650C6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27" name="Text Box 23">
          <a:extLst>
            <a:ext uri="{FF2B5EF4-FFF2-40B4-BE49-F238E27FC236}">
              <a16:creationId xmlns:a16="http://schemas.microsoft.com/office/drawing/2014/main" id="{F1653EFA-27CE-469D-861F-08D90418FE5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28" name="Text Box 24">
          <a:extLst>
            <a:ext uri="{FF2B5EF4-FFF2-40B4-BE49-F238E27FC236}">
              <a16:creationId xmlns:a16="http://schemas.microsoft.com/office/drawing/2014/main" id="{E3771FD8-3789-44F9-9EF1-8E99950B7A7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29" name="Text Box 25">
          <a:extLst>
            <a:ext uri="{FF2B5EF4-FFF2-40B4-BE49-F238E27FC236}">
              <a16:creationId xmlns:a16="http://schemas.microsoft.com/office/drawing/2014/main" id="{A1E536D0-B809-496A-AE5E-350DE86B210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30" name="Text Box 26">
          <a:extLst>
            <a:ext uri="{FF2B5EF4-FFF2-40B4-BE49-F238E27FC236}">
              <a16:creationId xmlns:a16="http://schemas.microsoft.com/office/drawing/2014/main" id="{F9B50048-9AB9-4B78-A0D2-4D9ED733267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31" name="Text Box 27">
          <a:extLst>
            <a:ext uri="{FF2B5EF4-FFF2-40B4-BE49-F238E27FC236}">
              <a16:creationId xmlns:a16="http://schemas.microsoft.com/office/drawing/2014/main" id="{EA3EE1BE-64B8-4AEA-91BC-B27EB95D1FB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32" name="Text Box 28">
          <a:extLst>
            <a:ext uri="{FF2B5EF4-FFF2-40B4-BE49-F238E27FC236}">
              <a16:creationId xmlns:a16="http://schemas.microsoft.com/office/drawing/2014/main" id="{69224CCA-1B9B-4A4A-BF92-9AF3BA5F269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33" name="Text Box 29">
          <a:extLst>
            <a:ext uri="{FF2B5EF4-FFF2-40B4-BE49-F238E27FC236}">
              <a16:creationId xmlns:a16="http://schemas.microsoft.com/office/drawing/2014/main" id="{985ECDBC-B8C7-4D8E-BE31-54B0D09028B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34" name="Text Box 30">
          <a:extLst>
            <a:ext uri="{FF2B5EF4-FFF2-40B4-BE49-F238E27FC236}">
              <a16:creationId xmlns:a16="http://schemas.microsoft.com/office/drawing/2014/main" id="{D29546D8-CCEF-443E-9B72-9048EDBBC5F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35" name="Text Box 31">
          <a:extLst>
            <a:ext uri="{FF2B5EF4-FFF2-40B4-BE49-F238E27FC236}">
              <a16:creationId xmlns:a16="http://schemas.microsoft.com/office/drawing/2014/main" id="{ACF9C5A1-26DF-4817-AB6F-580E7AF17DB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36" name="Text Box 32">
          <a:extLst>
            <a:ext uri="{FF2B5EF4-FFF2-40B4-BE49-F238E27FC236}">
              <a16:creationId xmlns:a16="http://schemas.microsoft.com/office/drawing/2014/main" id="{B4467197-6AC7-4A3D-8FCB-ABB0B729A54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37" name="Text Box 33">
          <a:extLst>
            <a:ext uri="{FF2B5EF4-FFF2-40B4-BE49-F238E27FC236}">
              <a16:creationId xmlns:a16="http://schemas.microsoft.com/office/drawing/2014/main" id="{0E5C2020-9BAA-4748-999A-3359F32AC87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38" name="Text Box 34">
          <a:extLst>
            <a:ext uri="{FF2B5EF4-FFF2-40B4-BE49-F238E27FC236}">
              <a16:creationId xmlns:a16="http://schemas.microsoft.com/office/drawing/2014/main" id="{62CC57F9-2021-4123-84E7-5C2FE3612D9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39" name="Text Box 35">
          <a:extLst>
            <a:ext uri="{FF2B5EF4-FFF2-40B4-BE49-F238E27FC236}">
              <a16:creationId xmlns:a16="http://schemas.microsoft.com/office/drawing/2014/main" id="{5B5F4B41-0E2F-4E08-8EEF-19976173655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40" name="Text Box 36">
          <a:extLst>
            <a:ext uri="{FF2B5EF4-FFF2-40B4-BE49-F238E27FC236}">
              <a16:creationId xmlns:a16="http://schemas.microsoft.com/office/drawing/2014/main" id="{30FD760F-82DB-4432-ACB2-C1F1EC77D58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41" name="Text Box 37">
          <a:extLst>
            <a:ext uri="{FF2B5EF4-FFF2-40B4-BE49-F238E27FC236}">
              <a16:creationId xmlns:a16="http://schemas.microsoft.com/office/drawing/2014/main" id="{EE0AC30E-2A82-49EA-AA74-C44AF5C6656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42" name="Text Box 38">
          <a:extLst>
            <a:ext uri="{FF2B5EF4-FFF2-40B4-BE49-F238E27FC236}">
              <a16:creationId xmlns:a16="http://schemas.microsoft.com/office/drawing/2014/main" id="{0D651A81-3A2C-43FB-9A6A-9EDCB469B96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843" name="Text Box 51">
          <a:extLst>
            <a:ext uri="{FF2B5EF4-FFF2-40B4-BE49-F238E27FC236}">
              <a16:creationId xmlns:a16="http://schemas.microsoft.com/office/drawing/2014/main" id="{69017148-DA62-41C5-AB09-726486CD386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844" name="Text Box 52">
          <a:extLst>
            <a:ext uri="{FF2B5EF4-FFF2-40B4-BE49-F238E27FC236}">
              <a16:creationId xmlns:a16="http://schemas.microsoft.com/office/drawing/2014/main" id="{902FD175-4E6D-41BC-BB22-4C4505AE9B7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845" name="Text Box 53">
          <a:extLst>
            <a:ext uri="{FF2B5EF4-FFF2-40B4-BE49-F238E27FC236}">
              <a16:creationId xmlns:a16="http://schemas.microsoft.com/office/drawing/2014/main" id="{65545042-1C6A-4608-82A9-919A1D4E510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846" name="Text Box 54">
          <a:extLst>
            <a:ext uri="{FF2B5EF4-FFF2-40B4-BE49-F238E27FC236}">
              <a16:creationId xmlns:a16="http://schemas.microsoft.com/office/drawing/2014/main" id="{F59ED838-135F-40C9-8DED-4FF667DD1F2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847" name="Text Box 55">
          <a:extLst>
            <a:ext uri="{FF2B5EF4-FFF2-40B4-BE49-F238E27FC236}">
              <a16:creationId xmlns:a16="http://schemas.microsoft.com/office/drawing/2014/main" id="{637FF588-3050-47C7-921B-FA94CB1D60E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848" name="Text Box 56">
          <a:extLst>
            <a:ext uri="{FF2B5EF4-FFF2-40B4-BE49-F238E27FC236}">
              <a16:creationId xmlns:a16="http://schemas.microsoft.com/office/drawing/2014/main" id="{817BB933-8EE8-47D2-A784-27576C08E752}"/>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849" name="Text Box 57">
          <a:extLst>
            <a:ext uri="{FF2B5EF4-FFF2-40B4-BE49-F238E27FC236}">
              <a16:creationId xmlns:a16="http://schemas.microsoft.com/office/drawing/2014/main" id="{30D423A5-502A-48B1-8200-625A955B780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850" name="Text Box 58">
          <a:extLst>
            <a:ext uri="{FF2B5EF4-FFF2-40B4-BE49-F238E27FC236}">
              <a16:creationId xmlns:a16="http://schemas.microsoft.com/office/drawing/2014/main" id="{06EEB562-75D9-47D8-95A9-97E7AA3AD3A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851" name="Text Box 59">
          <a:extLst>
            <a:ext uri="{FF2B5EF4-FFF2-40B4-BE49-F238E27FC236}">
              <a16:creationId xmlns:a16="http://schemas.microsoft.com/office/drawing/2014/main" id="{8FC770D5-EECE-417A-A3C9-220655375F4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852" name="Text Box 60">
          <a:extLst>
            <a:ext uri="{FF2B5EF4-FFF2-40B4-BE49-F238E27FC236}">
              <a16:creationId xmlns:a16="http://schemas.microsoft.com/office/drawing/2014/main" id="{172F6155-DF84-48F8-9261-EA9AE25E5E7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853" name="Text Box 61">
          <a:extLst>
            <a:ext uri="{FF2B5EF4-FFF2-40B4-BE49-F238E27FC236}">
              <a16:creationId xmlns:a16="http://schemas.microsoft.com/office/drawing/2014/main" id="{A403636D-ED7E-43AC-9296-320F9EE30F5A}"/>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854" name="Text Box 62">
          <a:extLst>
            <a:ext uri="{FF2B5EF4-FFF2-40B4-BE49-F238E27FC236}">
              <a16:creationId xmlns:a16="http://schemas.microsoft.com/office/drawing/2014/main" id="{007D4A6C-A288-4423-8CF7-AF133319A98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855" name="Text Box 65">
          <a:extLst>
            <a:ext uri="{FF2B5EF4-FFF2-40B4-BE49-F238E27FC236}">
              <a16:creationId xmlns:a16="http://schemas.microsoft.com/office/drawing/2014/main" id="{5079825E-8BBE-4881-A243-97EF69185B6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856" name="Text Box 66">
          <a:extLst>
            <a:ext uri="{FF2B5EF4-FFF2-40B4-BE49-F238E27FC236}">
              <a16:creationId xmlns:a16="http://schemas.microsoft.com/office/drawing/2014/main" id="{968EA962-52B5-4898-84D7-8EA0FE1DE50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857" name="Text Box 67">
          <a:extLst>
            <a:ext uri="{FF2B5EF4-FFF2-40B4-BE49-F238E27FC236}">
              <a16:creationId xmlns:a16="http://schemas.microsoft.com/office/drawing/2014/main" id="{52CF44E5-F049-421F-8A80-2AF99F05ECA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858" name="Text Box 68">
          <a:extLst>
            <a:ext uri="{FF2B5EF4-FFF2-40B4-BE49-F238E27FC236}">
              <a16:creationId xmlns:a16="http://schemas.microsoft.com/office/drawing/2014/main" id="{D9C3AE2D-B935-4182-B5C2-70F9D26E483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859" name="Text Box 69">
          <a:extLst>
            <a:ext uri="{FF2B5EF4-FFF2-40B4-BE49-F238E27FC236}">
              <a16:creationId xmlns:a16="http://schemas.microsoft.com/office/drawing/2014/main" id="{712E4154-B77D-42BF-B3A2-3E2CB52DDA3A}"/>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860" name="Text Box 70">
          <a:extLst>
            <a:ext uri="{FF2B5EF4-FFF2-40B4-BE49-F238E27FC236}">
              <a16:creationId xmlns:a16="http://schemas.microsoft.com/office/drawing/2014/main" id="{6510B65A-10AA-42B5-878F-1D18EE98D889}"/>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861" name="Text Box 71">
          <a:extLst>
            <a:ext uri="{FF2B5EF4-FFF2-40B4-BE49-F238E27FC236}">
              <a16:creationId xmlns:a16="http://schemas.microsoft.com/office/drawing/2014/main" id="{038E9E03-C5E4-4568-85B9-A57CBD9738E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862" name="Text Box 72">
          <a:extLst>
            <a:ext uri="{FF2B5EF4-FFF2-40B4-BE49-F238E27FC236}">
              <a16:creationId xmlns:a16="http://schemas.microsoft.com/office/drawing/2014/main" id="{6D321B51-D47B-4BF3-B949-888709826FA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863" name="Text Box 73">
          <a:extLst>
            <a:ext uri="{FF2B5EF4-FFF2-40B4-BE49-F238E27FC236}">
              <a16:creationId xmlns:a16="http://schemas.microsoft.com/office/drawing/2014/main" id="{6CD82B51-90F5-494C-B0ED-B6451553B5F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864" name="Text Box 74">
          <a:extLst>
            <a:ext uri="{FF2B5EF4-FFF2-40B4-BE49-F238E27FC236}">
              <a16:creationId xmlns:a16="http://schemas.microsoft.com/office/drawing/2014/main" id="{BA3012E5-9ACE-4272-B9C5-AF72DAA15D7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865" name="Text Box 75">
          <a:extLst>
            <a:ext uri="{FF2B5EF4-FFF2-40B4-BE49-F238E27FC236}">
              <a16:creationId xmlns:a16="http://schemas.microsoft.com/office/drawing/2014/main" id="{B30FB50C-AC9C-4DFC-A88B-E49FB3B419C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866" name="Text Box 76">
          <a:extLst>
            <a:ext uri="{FF2B5EF4-FFF2-40B4-BE49-F238E27FC236}">
              <a16:creationId xmlns:a16="http://schemas.microsoft.com/office/drawing/2014/main" id="{C5C83A0A-C1C2-4AFF-8231-CEAB413CB74F}"/>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67" name="Text Box 83">
          <a:extLst>
            <a:ext uri="{FF2B5EF4-FFF2-40B4-BE49-F238E27FC236}">
              <a16:creationId xmlns:a16="http://schemas.microsoft.com/office/drawing/2014/main" id="{16374382-06B5-4577-9ADA-49E6A721FA7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68" name="Text Box 84">
          <a:extLst>
            <a:ext uri="{FF2B5EF4-FFF2-40B4-BE49-F238E27FC236}">
              <a16:creationId xmlns:a16="http://schemas.microsoft.com/office/drawing/2014/main" id="{ACEA7544-861B-4CB6-A480-BF54844343F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69" name="Text Box 85">
          <a:extLst>
            <a:ext uri="{FF2B5EF4-FFF2-40B4-BE49-F238E27FC236}">
              <a16:creationId xmlns:a16="http://schemas.microsoft.com/office/drawing/2014/main" id="{DE5F58FC-828E-454A-B726-1EC736A01F7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70" name="Text Box 86">
          <a:extLst>
            <a:ext uri="{FF2B5EF4-FFF2-40B4-BE49-F238E27FC236}">
              <a16:creationId xmlns:a16="http://schemas.microsoft.com/office/drawing/2014/main" id="{AAE092F8-A1DC-4DB1-972A-756EC2C3B8F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71" name="Text Box 87">
          <a:extLst>
            <a:ext uri="{FF2B5EF4-FFF2-40B4-BE49-F238E27FC236}">
              <a16:creationId xmlns:a16="http://schemas.microsoft.com/office/drawing/2014/main" id="{DB965030-8F1C-4736-9C86-96B371F34A8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72" name="Text Box 88">
          <a:extLst>
            <a:ext uri="{FF2B5EF4-FFF2-40B4-BE49-F238E27FC236}">
              <a16:creationId xmlns:a16="http://schemas.microsoft.com/office/drawing/2014/main" id="{41DBEE65-54CB-4B9F-9DAB-ABCD161D218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73" name="Text Box 89">
          <a:extLst>
            <a:ext uri="{FF2B5EF4-FFF2-40B4-BE49-F238E27FC236}">
              <a16:creationId xmlns:a16="http://schemas.microsoft.com/office/drawing/2014/main" id="{CFC9018A-E0A7-427F-BA9B-E85C3BCD664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74" name="Text Box 90">
          <a:extLst>
            <a:ext uri="{FF2B5EF4-FFF2-40B4-BE49-F238E27FC236}">
              <a16:creationId xmlns:a16="http://schemas.microsoft.com/office/drawing/2014/main" id="{2624FCEC-6DCB-4ED5-A4E4-970FDB13029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75" name="Text Box 91">
          <a:extLst>
            <a:ext uri="{FF2B5EF4-FFF2-40B4-BE49-F238E27FC236}">
              <a16:creationId xmlns:a16="http://schemas.microsoft.com/office/drawing/2014/main" id="{09A6DE18-427D-48F0-8C37-FC7C99471DA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76" name="Text Box 92">
          <a:extLst>
            <a:ext uri="{FF2B5EF4-FFF2-40B4-BE49-F238E27FC236}">
              <a16:creationId xmlns:a16="http://schemas.microsoft.com/office/drawing/2014/main" id="{F52B12DD-530C-402B-B35F-9120D14980A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77" name="Text Box 93">
          <a:extLst>
            <a:ext uri="{FF2B5EF4-FFF2-40B4-BE49-F238E27FC236}">
              <a16:creationId xmlns:a16="http://schemas.microsoft.com/office/drawing/2014/main" id="{86290B26-87CA-4C3D-BC06-DCC744C6C00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78" name="Text Box 94">
          <a:extLst>
            <a:ext uri="{FF2B5EF4-FFF2-40B4-BE49-F238E27FC236}">
              <a16:creationId xmlns:a16="http://schemas.microsoft.com/office/drawing/2014/main" id="{DFBF638D-1950-4D23-8C22-7883CFA740E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79" name="Text Box 95">
          <a:extLst>
            <a:ext uri="{FF2B5EF4-FFF2-40B4-BE49-F238E27FC236}">
              <a16:creationId xmlns:a16="http://schemas.microsoft.com/office/drawing/2014/main" id="{9732372D-A338-4BFC-B9E9-7FE6608F963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80" name="Text Box 96">
          <a:extLst>
            <a:ext uri="{FF2B5EF4-FFF2-40B4-BE49-F238E27FC236}">
              <a16:creationId xmlns:a16="http://schemas.microsoft.com/office/drawing/2014/main" id="{B3E3EF1E-35BA-4302-B025-B05BA10D2CD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81" name="Text Box 97">
          <a:extLst>
            <a:ext uri="{FF2B5EF4-FFF2-40B4-BE49-F238E27FC236}">
              <a16:creationId xmlns:a16="http://schemas.microsoft.com/office/drawing/2014/main" id="{B5F51C76-81B5-46F2-AF71-4663D41A95A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82" name="Text Box 98">
          <a:extLst>
            <a:ext uri="{FF2B5EF4-FFF2-40B4-BE49-F238E27FC236}">
              <a16:creationId xmlns:a16="http://schemas.microsoft.com/office/drawing/2014/main" id="{266B44D7-195B-48B5-932F-001781A9322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83" name="Text Box 99">
          <a:extLst>
            <a:ext uri="{FF2B5EF4-FFF2-40B4-BE49-F238E27FC236}">
              <a16:creationId xmlns:a16="http://schemas.microsoft.com/office/drawing/2014/main" id="{CDE6D277-1894-4F6C-B722-29B7F362D17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84" name="Text Box 100">
          <a:extLst>
            <a:ext uri="{FF2B5EF4-FFF2-40B4-BE49-F238E27FC236}">
              <a16:creationId xmlns:a16="http://schemas.microsoft.com/office/drawing/2014/main" id="{6900D117-4486-40B0-9F56-9DAB4233801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85" name="Text Box 101">
          <a:extLst>
            <a:ext uri="{FF2B5EF4-FFF2-40B4-BE49-F238E27FC236}">
              <a16:creationId xmlns:a16="http://schemas.microsoft.com/office/drawing/2014/main" id="{8EACC73B-BE5F-4A64-855A-0AE48C2C34B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86" name="Text Box 102">
          <a:extLst>
            <a:ext uri="{FF2B5EF4-FFF2-40B4-BE49-F238E27FC236}">
              <a16:creationId xmlns:a16="http://schemas.microsoft.com/office/drawing/2014/main" id="{C8250BEC-3DAC-4F91-8852-8ABBBC20A1B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87" name="Text Box 103">
          <a:extLst>
            <a:ext uri="{FF2B5EF4-FFF2-40B4-BE49-F238E27FC236}">
              <a16:creationId xmlns:a16="http://schemas.microsoft.com/office/drawing/2014/main" id="{E260AF52-A864-4E2F-8BAD-2E508206BA1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88" name="Text Box 104">
          <a:extLst>
            <a:ext uri="{FF2B5EF4-FFF2-40B4-BE49-F238E27FC236}">
              <a16:creationId xmlns:a16="http://schemas.microsoft.com/office/drawing/2014/main" id="{3DD3F93E-DCE8-4397-BDFE-B7D1B1BC860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89" name="Text Box 105">
          <a:extLst>
            <a:ext uri="{FF2B5EF4-FFF2-40B4-BE49-F238E27FC236}">
              <a16:creationId xmlns:a16="http://schemas.microsoft.com/office/drawing/2014/main" id="{7CD05C49-EA3D-4E3E-B99D-92B8D6472D4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90" name="Text Box 106">
          <a:extLst>
            <a:ext uri="{FF2B5EF4-FFF2-40B4-BE49-F238E27FC236}">
              <a16:creationId xmlns:a16="http://schemas.microsoft.com/office/drawing/2014/main" id="{8BD901F8-5568-423E-82F0-AEB04EB456D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91" name="Text Box 203">
          <a:extLst>
            <a:ext uri="{FF2B5EF4-FFF2-40B4-BE49-F238E27FC236}">
              <a16:creationId xmlns:a16="http://schemas.microsoft.com/office/drawing/2014/main" id="{011E96C7-41E1-4FF6-B241-95FC37A6844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92" name="Text Box 204">
          <a:extLst>
            <a:ext uri="{FF2B5EF4-FFF2-40B4-BE49-F238E27FC236}">
              <a16:creationId xmlns:a16="http://schemas.microsoft.com/office/drawing/2014/main" id="{A714C039-AECD-48EE-BD8E-BF146F52212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93" name="Text Box 205">
          <a:extLst>
            <a:ext uri="{FF2B5EF4-FFF2-40B4-BE49-F238E27FC236}">
              <a16:creationId xmlns:a16="http://schemas.microsoft.com/office/drawing/2014/main" id="{72483BE5-C1B7-40E5-AE14-D0FC0BE5124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94" name="Text Box 206">
          <a:extLst>
            <a:ext uri="{FF2B5EF4-FFF2-40B4-BE49-F238E27FC236}">
              <a16:creationId xmlns:a16="http://schemas.microsoft.com/office/drawing/2014/main" id="{92CC548C-C73D-4A5C-A9EA-A3153BB0246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895" name="Text Box 207">
          <a:extLst>
            <a:ext uri="{FF2B5EF4-FFF2-40B4-BE49-F238E27FC236}">
              <a16:creationId xmlns:a16="http://schemas.microsoft.com/office/drawing/2014/main" id="{E4DEE4E2-5FBE-464D-8F02-3C7C823CDE3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896" name="Text Box 208">
          <a:extLst>
            <a:ext uri="{FF2B5EF4-FFF2-40B4-BE49-F238E27FC236}">
              <a16:creationId xmlns:a16="http://schemas.microsoft.com/office/drawing/2014/main" id="{0AC3BC3A-29A4-4C8D-B183-600DDCA848A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97" name="Text Box 209">
          <a:extLst>
            <a:ext uri="{FF2B5EF4-FFF2-40B4-BE49-F238E27FC236}">
              <a16:creationId xmlns:a16="http://schemas.microsoft.com/office/drawing/2014/main" id="{A1D93B65-0912-4037-ACC6-C0BC498BE8B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898" name="Text Box 210">
          <a:extLst>
            <a:ext uri="{FF2B5EF4-FFF2-40B4-BE49-F238E27FC236}">
              <a16:creationId xmlns:a16="http://schemas.microsoft.com/office/drawing/2014/main" id="{DEDEC9C9-169D-4419-B84E-C1B486E67A1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899" name="Text Box 211">
          <a:extLst>
            <a:ext uri="{FF2B5EF4-FFF2-40B4-BE49-F238E27FC236}">
              <a16:creationId xmlns:a16="http://schemas.microsoft.com/office/drawing/2014/main" id="{190EBB0E-AD01-4A56-B658-743E594C0BB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00" name="Text Box 212">
          <a:extLst>
            <a:ext uri="{FF2B5EF4-FFF2-40B4-BE49-F238E27FC236}">
              <a16:creationId xmlns:a16="http://schemas.microsoft.com/office/drawing/2014/main" id="{A07FE625-54B4-4199-BCD4-E3494AD4AF4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901" name="Text Box 213">
          <a:extLst>
            <a:ext uri="{FF2B5EF4-FFF2-40B4-BE49-F238E27FC236}">
              <a16:creationId xmlns:a16="http://schemas.microsoft.com/office/drawing/2014/main" id="{1CF654EF-A50A-410C-833C-4922897CDB3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902" name="Text Box 214">
          <a:extLst>
            <a:ext uri="{FF2B5EF4-FFF2-40B4-BE49-F238E27FC236}">
              <a16:creationId xmlns:a16="http://schemas.microsoft.com/office/drawing/2014/main" id="{1703EE2C-F79D-414E-9794-3F222100767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03" name="Text Box 215">
          <a:extLst>
            <a:ext uri="{FF2B5EF4-FFF2-40B4-BE49-F238E27FC236}">
              <a16:creationId xmlns:a16="http://schemas.microsoft.com/office/drawing/2014/main" id="{AA7B99A7-5FD9-4A74-A0E5-97EAB9B2F82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04" name="Text Box 216">
          <a:extLst>
            <a:ext uri="{FF2B5EF4-FFF2-40B4-BE49-F238E27FC236}">
              <a16:creationId xmlns:a16="http://schemas.microsoft.com/office/drawing/2014/main" id="{374D6177-E71B-4CAF-96B7-65CFCAB6CD8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05" name="Text Box 217">
          <a:extLst>
            <a:ext uri="{FF2B5EF4-FFF2-40B4-BE49-F238E27FC236}">
              <a16:creationId xmlns:a16="http://schemas.microsoft.com/office/drawing/2014/main" id="{9277D037-8E11-436E-BCC8-A45E234DCBE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06" name="Text Box 218">
          <a:extLst>
            <a:ext uri="{FF2B5EF4-FFF2-40B4-BE49-F238E27FC236}">
              <a16:creationId xmlns:a16="http://schemas.microsoft.com/office/drawing/2014/main" id="{66358BA2-B79C-4660-AF15-461079F2E3A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907" name="Text Box 219">
          <a:extLst>
            <a:ext uri="{FF2B5EF4-FFF2-40B4-BE49-F238E27FC236}">
              <a16:creationId xmlns:a16="http://schemas.microsoft.com/office/drawing/2014/main" id="{E6DEB065-0839-48F2-B3F0-62D5CBB4243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908" name="Text Box 220">
          <a:extLst>
            <a:ext uri="{FF2B5EF4-FFF2-40B4-BE49-F238E27FC236}">
              <a16:creationId xmlns:a16="http://schemas.microsoft.com/office/drawing/2014/main" id="{0D0A8033-C42E-4853-9759-69194CB2064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09" name="Text Box 221">
          <a:extLst>
            <a:ext uri="{FF2B5EF4-FFF2-40B4-BE49-F238E27FC236}">
              <a16:creationId xmlns:a16="http://schemas.microsoft.com/office/drawing/2014/main" id="{B2F8CFAD-94AE-43D4-A92C-8B22056AC93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10" name="Text Box 222">
          <a:extLst>
            <a:ext uri="{FF2B5EF4-FFF2-40B4-BE49-F238E27FC236}">
              <a16:creationId xmlns:a16="http://schemas.microsoft.com/office/drawing/2014/main" id="{D317C8E2-719C-46EC-92B1-2C23E4A2CBC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11" name="Text Box 223">
          <a:extLst>
            <a:ext uri="{FF2B5EF4-FFF2-40B4-BE49-F238E27FC236}">
              <a16:creationId xmlns:a16="http://schemas.microsoft.com/office/drawing/2014/main" id="{A0E03800-FF7D-400C-AF0A-37F7747AC15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12" name="Text Box 224">
          <a:extLst>
            <a:ext uri="{FF2B5EF4-FFF2-40B4-BE49-F238E27FC236}">
              <a16:creationId xmlns:a16="http://schemas.microsoft.com/office/drawing/2014/main" id="{C1976B34-60CE-442A-B045-6207A6DE35D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913" name="Text Box 225">
          <a:extLst>
            <a:ext uri="{FF2B5EF4-FFF2-40B4-BE49-F238E27FC236}">
              <a16:creationId xmlns:a16="http://schemas.microsoft.com/office/drawing/2014/main" id="{FE05F374-FC24-4D0C-8E87-385AD1AB10D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914" name="Text Box 226">
          <a:extLst>
            <a:ext uri="{FF2B5EF4-FFF2-40B4-BE49-F238E27FC236}">
              <a16:creationId xmlns:a16="http://schemas.microsoft.com/office/drawing/2014/main" id="{AEB76DD3-8274-4AFA-A210-A3F74DC3CEC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915" name="Text Box 239">
          <a:extLst>
            <a:ext uri="{FF2B5EF4-FFF2-40B4-BE49-F238E27FC236}">
              <a16:creationId xmlns:a16="http://schemas.microsoft.com/office/drawing/2014/main" id="{74CCD4CD-E7CC-42E2-94A2-20892DFB170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916" name="Text Box 240">
          <a:extLst>
            <a:ext uri="{FF2B5EF4-FFF2-40B4-BE49-F238E27FC236}">
              <a16:creationId xmlns:a16="http://schemas.microsoft.com/office/drawing/2014/main" id="{6EA0994A-7375-47A7-9AAC-5A77E3114C6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917" name="Text Box 241">
          <a:extLst>
            <a:ext uri="{FF2B5EF4-FFF2-40B4-BE49-F238E27FC236}">
              <a16:creationId xmlns:a16="http://schemas.microsoft.com/office/drawing/2014/main" id="{2A0E1BEF-693B-40F0-8999-1620B2C041E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918" name="Text Box 242">
          <a:extLst>
            <a:ext uri="{FF2B5EF4-FFF2-40B4-BE49-F238E27FC236}">
              <a16:creationId xmlns:a16="http://schemas.microsoft.com/office/drawing/2014/main" id="{ADFACB3B-F3DF-4545-BE8B-86A197E829D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919" name="Text Box 243">
          <a:extLst>
            <a:ext uri="{FF2B5EF4-FFF2-40B4-BE49-F238E27FC236}">
              <a16:creationId xmlns:a16="http://schemas.microsoft.com/office/drawing/2014/main" id="{CCFF11B4-B93E-4178-A0BC-61759E4A6C1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920" name="Text Box 244">
          <a:extLst>
            <a:ext uri="{FF2B5EF4-FFF2-40B4-BE49-F238E27FC236}">
              <a16:creationId xmlns:a16="http://schemas.microsoft.com/office/drawing/2014/main" id="{FD85CD0F-9C82-44C3-B1F6-3A37E6B78C8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921" name="Text Box 245">
          <a:extLst>
            <a:ext uri="{FF2B5EF4-FFF2-40B4-BE49-F238E27FC236}">
              <a16:creationId xmlns:a16="http://schemas.microsoft.com/office/drawing/2014/main" id="{B0F72629-435E-4B63-BE69-2331C2EB508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922" name="Text Box 246">
          <a:extLst>
            <a:ext uri="{FF2B5EF4-FFF2-40B4-BE49-F238E27FC236}">
              <a16:creationId xmlns:a16="http://schemas.microsoft.com/office/drawing/2014/main" id="{332BFC75-6B08-4B90-86DB-89D3FCC8F21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923" name="Text Box 247">
          <a:extLst>
            <a:ext uri="{FF2B5EF4-FFF2-40B4-BE49-F238E27FC236}">
              <a16:creationId xmlns:a16="http://schemas.microsoft.com/office/drawing/2014/main" id="{0FFFF1A7-19C5-4C91-8DE2-D64C8F4E94B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924" name="Text Box 248">
          <a:extLst>
            <a:ext uri="{FF2B5EF4-FFF2-40B4-BE49-F238E27FC236}">
              <a16:creationId xmlns:a16="http://schemas.microsoft.com/office/drawing/2014/main" id="{A5C06006-1133-4A8C-8D21-FC7D3E0BACE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925" name="Text Box 249">
          <a:extLst>
            <a:ext uri="{FF2B5EF4-FFF2-40B4-BE49-F238E27FC236}">
              <a16:creationId xmlns:a16="http://schemas.microsoft.com/office/drawing/2014/main" id="{3F6827A0-6018-4390-95BF-74B530E3596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926" name="Text Box 250">
          <a:extLst>
            <a:ext uri="{FF2B5EF4-FFF2-40B4-BE49-F238E27FC236}">
              <a16:creationId xmlns:a16="http://schemas.microsoft.com/office/drawing/2014/main" id="{D9EC299C-F9AB-426C-A4EE-DE642B3D2D7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927" name="Text Box 253">
          <a:extLst>
            <a:ext uri="{FF2B5EF4-FFF2-40B4-BE49-F238E27FC236}">
              <a16:creationId xmlns:a16="http://schemas.microsoft.com/office/drawing/2014/main" id="{46DE341D-588E-4D9D-805A-49CC87C3DFE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928" name="Text Box 254">
          <a:extLst>
            <a:ext uri="{FF2B5EF4-FFF2-40B4-BE49-F238E27FC236}">
              <a16:creationId xmlns:a16="http://schemas.microsoft.com/office/drawing/2014/main" id="{3C41E1EB-23A1-42A0-B9F5-1811A2FE028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929" name="Text Box 255">
          <a:extLst>
            <a:ext uri="{FF2B5EF4-FFF2-40B4-BE49-F238E27FC236}">
              <a16:creationId xmlns:a16="http://schemas.microsoft.com/office/drawing/2014/main" id="{E5A3EB2D-67E8-400A-83B1-24E62C40812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930" name="Text Box 256">
          <a:extLst>
            <a:ext uri="{FF2B5EF4-FFF2-40B4-BE49-F238E27FC236}">
              <a16:creationId xmlns:a16="http://schemas.microsoft.com/office/drawing/2014/main" id="{669FCCAD-0001-4C57-B1AE-A898C28B9B5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931" name="Text Box 257">
          <a:extLst>
            <a:ext uri="{FF2B5EF4-FFF2-40B4-BE49-F238E27FC236}">
              <a16:creationId xmlns:a16="http://schemas.microsoft.com/office/drawing/2014/main" id="{A29B2398-18EC-4F05-9C91-0A346C47C16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932" name="Text Box 258">
          <a:extLst>
            <a:ext uri="{FF2B5EF4-FFF2-40B4-BE49-F238E27FC236}">
              <a16:creationId xmlns:a16="http://schemas.microsoft.com/office/drawing/2014/main" id="{03E797C9-5376-415B-9EF3-0B5796BE8EE7}"/>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933" name="Text Box 259">
          <a:extLst>
            <a:ext uri="{FF2B5EF4-FFF2-40B4-BE49-F238E27FC236}">
              <a16:creationId xmlns:a16="http://schemas.microsoft.com/office/drawing/2014/main" id="{2F07D7E2-21C9-4D53-8953-FED811EC3D0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934" name="Text Box 260">
          <a:extLst>
            <a:ext uri="{FF2B5EF4-FFF2-40B4-BE49-F238E27FC236}">
              <a16:creationId xmlns:a16="http://schemas.microsoft.com/office/drawing/2014/main" id="{2801272C-AFE9-40D7-930C-652EFDEAB9D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8935" name="Text Box 261">
          <a:extLst>
            <a:ext uri="{FF2B5EF4-FFF2-40B4-BE49-F238E27FC236}">
              <a16:creationId xmlns:a16="http://schemas.microsoft.com/office/drawing/2014/main" id="{E0B5D2B6-F102-4242-B6D4-1F248E95D22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8936" name="Text Box 262">
          <a:extLst>
            <a:ext uri="{FF2B5EF4-FFF2-40B4-BE49-F238E27FC236}">
              <a16:creationId xmlns:a16="http://schemas.microsoft.com/office/drawing/2014/main" id="{307E9D23-B459-46AC-911C-9FB4E839736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8937" name="Text Box 263">
          <a:extLst>
            <a:ext uri="{FF2B5EF4-FFF2-40B4-BE49-F238E27FC236}">
              <a16:creationId xmlns:a16="http://schemas.microsoft.com/office/drawing/2014/main" id="{40833609-7AEC-41F3-9142-A963E83D17F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8938" name="Text Box 264">
          <a:extLst>
            <a:ext uri="{FF2B5EF4-FFF2-40B4-BE49-F238E27FC236}">
              <a16:creationId xmlns:a16="http://schemas.microsoft.com/office/drawing/2014/main" id="{95CDA55C-7670-438A-A466-1E1A3CE6E9E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39" name="Text Box 271">
          <a:extLst>
            <a:ext uri="{FF2B5EF4-FFF2-40B4-BE49-F238E27FC236}">
              <a16:creationId xmlns:a16="http://schemas.microsoft.com/office/drawing/2014/main" id="{365BA835-DE08-4D5E-827F-CA36F91195D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40" name="Text Box 272">
          <a:extLst>
            <a:ext uri="{FF2B5EF4-FFF2-40B4-BE49-F238E27FC236}">
              <a16:creationId xmlns:a16="http://schemas.microsoft.com/office/drawing/2014/main" id="{C49C4554-C84E-4399-8951-3EDB3B25BF4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41" name="Text Box 273">
          <a:extLst>
            <a:ext uri="{FF2B5EF4-FFF2-40B4-BE49-F238E27FC236}">
              <a16:creationId xmlns:a16="http://schemas.microsoft.com/office/drawing/2014/main" id="{D22E4F86-A197-448E-99CC-84DC72A227B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42" name="Text Box 274">
          <a:extLst>
            <a:ext uri="{FF2B5EF4-FFF2-40B4-BE49-F238E27FC236}">
              <a16:creationId xmlns:a16="http://schemas.microsoft.com/office/drawing/2014/main" id="{D3BF2E97-EF2C-4E0E-95F3-51ACA4FBF76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943" name="Text Box 275">
          <a:extLst>
            <a:ext uri="{FF2B5EF4-FFF2-40B4-BE49-F238E27FC236}">
              <a16:creationId xmlns:a16="http://schemas.microsoft.com/office/drawing/2014/main" id="{A9F5021D-F827-4403-BD52-588E92F43B3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944" name="Text Box 276">
          <a:extLst>
            <a:ext uri="{FF2B5EF4-FFF2-40B4-BE49-F238E27FC236}">
              <a16:creationId xmlns:a16="http://schemas.microsoft.com/office/drawing/2014/main" id="{87621217-62B7-48B4-A1A4-C9EAFF70E29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45" name="Text Box 277">
          <a:extLst>
            <a:ext uri="{FF2B5EF4-FFF2-40B4-BE49-F238E27FC236}">
              <a16:creationId xmlns:a16="http://schemas.microsoft.com/office/drawing/2014/main" id="{E6C0B73F-FACD-4391-8AF9-97F22B7C8E1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46" name="Text Box 278">
          <a:extLst>
            <a:ext uri="{FF2B5EF4-FFF2-40B4-BE49-F238E27FC236}">
              <a16:creationId xmlns:a16="http://schemas.microsoft.com/office/drawing/2014/main" id="{B214469E-801B-4291-A7E6-89AC6BCC4B0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47" name="Text Box 279">
          <a:extLst>
            <a:ext uri="{FF2B5EF4-FFF2-40B4-BE49-F238E27FC236}">
              <a16:creationId xmlns:a16="http://schemas.microsoft.com/office/drawing/2014/main" id="{27214FAA-4DED-4109-8AF4-297965E8C47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48" name="Text Box 280">
          <a:extLst>
            <a:ext uri="{FF2B5EF4-FFF2-40B4-BE49-F238E27FC236}">
              <a16:creationId xmlns:a16="http://schemas.microsoft.com/office/drawing/2014/main" id="{10D0F01D-2B2F-45DB-A651-82F0306E1CA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949" name="Text Box 281">
          <a:extLst>
            <a:ext uri="{FF2B5EF4-FFF2-40B4-BE49-F238E27FC236}">
              <a16:creationId xmlns:a16="http://schemas.microsoft.com/office/drawing/2014/main" id="{08E77823-458F-4914-982F-8E0540E7E5C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950" name="Text Box 282">
          <a:extLst>
            <a:ext uri="{FF2B5EF4-FFF2-40B4-BE49-F238E27FC236}">
              <a16:creationId xmlns:a16="http://schemas.microsoft.com/office/drawing/2014/main" id="{85EC8CAA-C48A-482A-8D9E-B39B52B9855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51" name="Text Box 283">
          <a:extLst>
            <a:ext uri="{FF2B5EF4-FFF2-40B4-BE49-F238E27FC236}">
              <a16:creationId xmlns:a16="http://schemas.microsoft.com/office/drawing/2014/main" id="{CEDE1C36-10AA-4CFE-ADD0-A7A30F70B30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52" name="Text Box 284">
          <a:extLst>
            <a:ext uri="{FF2B5EF4-FFF2-40B4-BE49-F238E27FC236}">
              <a16:creationId xmlns:a16="http://schemas.microsoft.com/office/drawing/2014/main" id="{4CD69976-05C9-42E0-8767-132D9DD685A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53" name="Text Box 285">
          <a:extLst>
            <a:ext uri="{FF2B5EF4-FFF2-40B4-BE49-F238E27FC236}">
              <a16:creationId xmlns:a16="http://schemas.microsoft.com/office/drawing/2014/main" id="{0447FFBC-7FD1-46DF-B89C-A035D4EEF43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54" name="Text Box 286">
          <a:extLst>
            <a:ext uri="{FF2B5EF4-FFF2-40B4-BE49-F238E27FC236}">
              <a16:creationId xmlns:a16="http://schemas.microsoft.com/office/drawing/2014/main" id="{E0C02C59-53E3-47E9-9B16-52A82C870C2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955" name="Text Box 287">
          <a:extLst>
            <a:ext uri="{FF2B5EF4-FFF2-40B4-BE49-F238E27FC236}">
              <a16:creationId xmlns:a16="http://schemas.microsoft.com/office/drawing/2014/main" id="{03670917-03BA-4D9C-899E-EEA3F2F0121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956" name="Text Box 288">
          <a:extLst>
            <a:ext uri="{FF2B5EF4-FFF2-40B4-BE49-F238E27FC236}">
              <a16:creationId xmlns:a16="http://schemas.microsoft.com/office/drawing/2014/main" id="{D425C65B-87B2-443E-96D5-63366D8D026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57" name="Text Box 289">
          <a:extLst>
            <a:ext uri="{FF2B5EF4-FFF2-40B4-BE49-F238E27FC236}">
              <a16:creationId xmlns:a16="http://schemas.microsoft.com/office/drawing/2014/main" id="{7F2CBBA8-22BE-42B7-A24D-538AA9762A0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58" name="Text Box 290">
          <a:extLst>
            <a:ext uri="{FF2B5EF4-FFF2-40B4-BE49-F238E27FC236}">
              <a16:creationId xmlns:a16="http://schemas.microsoft.com/office/drawing/2014/main" id="{B1261AAF-12CA-4BD8-BA0A-0D4C9C3A53C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8959" name="Text Box 291">
          <a:extLst>
            <a:ext uri="{FF2B5EF4-FFF2-40B4-BE49-F238E27FC236}">
              <a16:creationId xmlns:a16="http://schemas.microsoft.com/office/drawing/2014/main" id="{AFA932B2-E9EB-480E-8383-8CE0EA6C059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8960" name="Text Box 292">
          <a:extLst>
            <a:ext uri="{FF2B5EF4-FFF2-40B4-BE49-F238E27FC236}">
              <a16:creationId xmlns:a16="http://schemas.microsoft.com/office/drawing/2014/main" id="{8A8D08D9-1555-47BC-A45D-1DCE7B6026D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8961" name="Text Box 293">
          <a:extLst>
            <a:ext uri="{FF2B5EF4-FFF2-40B4-BE49-F238E27FC236}">
              <a16:creationId xmlns:a16="http://schemas.microsoft.com/office/drawing/2014/main" id="{1D637C16-B743-4EFE-A6B8-E6D2B4EF718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8962" name="Text Box 294">
          <a:extLst>
            <a:ext uri="{FF2B5EF4-FFF2-40B4-BE49-F238E27FC236}">
              <a16:creationId xmlns:a16="http://schemas.microsoft.com/office/drawing/2014/main" id="{1506FAFB-08DD-4A07-9FFC-A1822DBF304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63" name="Text Box 15">
          <a:extLst>
            <a:ext uri="{FF2B5EF4-FFF2-40B4-BE49-F238E27FC236}">
              <a16:creationId xmlns:a16="http://schemas.microsoft.com/office/drawing/2014/main" id="{1696E883-D326-4AC4-875D-E412E20855D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64" name="Text Box 16">
          <a:extLst>
            <a:ext uri="{FF2B5EF4-FFF2-40B4-BE49-F238E27FC236}">
              <a16:creationId xmlns:a16="http://schemas.microsoft.com/office/drawing/2014/main" id="{90EB863C-954A-4B75-A51B-0FCE2B7CACD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65" name="Text Box 17">
          <a:extLst>
            <a:ext uri="{FF2B5EF4-FFF2-40B4-BE49-F238E27FC236}">
              <a16:creationId xmlns:a16="http://schemas.microsoft.com/office/drawing/2014/main" id="{6B3BA2E4-3F84-463C-BC4F-8740DB6431B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66" name="Text Box 18">
          <a:extLst>
            <a:ext uri="{FF2B5EF4-FFF2-40B4-BE49-F238E27FC236}">
              <a16:creationId xmlns:a16="http://schemas.microsoft.com/office/drawing/2014/main" id="{E83DD26B-37E9-4078-BBEF-AF9AF24B6EF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967" name="Text Box 19">
          <a:extLst>
            <a:ext uri="{FF2B5EF4-FFF2-40B4-BE49-F238E27FC236}">
              <a16:creationId xmlns:a16="http://schemas.microsoft.com/office/drawing/2014/main" id="{2386D74C-FD8B-4448-8947-F10B7C5785A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968" name="Text Box 20">
          <a:extLst>
            <a:ext uri="{FF2B5EF4-FFF2-40B4-BE49-F238E27FC236}">
              <a16:creationId xmlns:a16="http://schemas.microsoft.com/office/drawing/2014/main" id="{D68B1A3C-324F-4136-883F-CE3C50C9FA2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69" name="Text Box 21">
          <a:extLst>
            <a:ext uri="{FF2B5EF4-FFF2-40B4-BE49-F238E27FC236}">
              <a16:creationId xmlns:a16="http://schemas.microsoft.com/office/drawing/2014/main" id="{024DB358-48D8-4198-9B26-6A4CEF79E35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70" name="Text Box 22">
          <a:extLst>
            <a:ext uri="{FF2B5EF4-FFF2-40B4-BE49-F238E27FC236}">
              <a16:creationId xmlns:a16="http://schemas.microsoft.com/office/drawing/2014/main" id="{CC5B1CA6-C642-4FFD-A73C-5842A46A50E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71" name="Text Box 23">
          <a:extLst>
            <a:ext uri="{FF2B5EF4-FFF2-40B4-BE49-F238E27FC236}">
              <a16:creationId xmlns:a16="http://schemas.microsoft.com/office/drawing/2014/main" id="{BCE0CEDB-C3CE-4B63-BD77-91B278BB9FC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72" name="Text Box 24">
          <a:extLst>
            <a:ext uri="{FF2B5EF4-FFF2-40B4-BE49-F238E27FC236}">
              <a16:creationId xmlns:a16="http://schemas.microsoft.com/office/drawing/2014/main" id="{8059C1D6-A28F-4B69-BAB5-4CEFF6B3E14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973" name="Text Box 25">
          <a:extLst>
            <a:ext uri="{FF2B5EF4-FFF2-40B4-BE49-F238E27FC236}">
              <a16:creationId xmlns:a16="http://schemas.microsoft.com/office/drawing/2014/main" id="{7D8C6D4D-C018-476F-9F4E-C4C77315AA8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974" name="Text Box 26">
          <a:extLst>
            <a:ext uri="{FF2B5EF4-FFF2-40B4-BE49-F238E27FC236}">
              <a16:creationId xmlns:a16="http://schemas.microsoft.com/office/drawing/2014/main" id="{ABB92556-58A8-4A58-925D-855CA16C71D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75" name="Text Box 27">
          <a:extLst>
            <a:ext uri="{FF2B5EF4-FFF2-40B4-BE49-F238E27FC236}">
              <a16:creationId xmlns:a16="http://schemas.microsoft.com/office/drawing/2014/main" id="{F984EEE4-911A-4E2A-8000-64F475BA732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76" name="Text Box 28">
          <a:extLst>
            <a:ext uri="{FF2B5EF4-FFF2-40B4-BE49-F238E27FC236}">
              <a16:creationId xmlns:a16="http://schemas.microsoft.com/office/drawing/2014/main" id="{AEED6387-BF9D-4370-B25D-625F2A90134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77" name="Text Box 29">
          <a:extLst>
            <a:ext uri="{FF2B5EF4-FFF2-40B4-BE49-F238E27FC236}">
              <a16:creationId xmlns:a16="http://schemas.microsoft.com/office/drawing/2014/main" id="{7E5C2824-BF97-49FB-BD19-6C8581051B4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78" name="Text Box 30">
          <a:extLst>
            <a:ext uri="{FF2B5EF4-FFF2-40B4-BE49-F238E27FC236}">
              <a16:creationId xmlns:a16="http://schemas.microsoft.com/office/drawing/2014/main" id="{F12AC47C-9C8E-4579-AE39-9CF53CE1771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979" name="Text Box 31">
          <a:extLst>
            <a:ext uri="{FF2B5EF4-FFF2-40B4-BE49-F238E27FC236}">
              <a16:creationId xmlns:a16="http://schemas.microsoft.com/office/drawing/2014/main" id="{EEF5E4D5-7694-476C-AF4C-399B5E326A2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980" name="Text Box 32">
          <a:extLst>
            <a:ext uri="{FF2B5EF4-FFF2-40B4-BE49-F238E27FC236}">
              <a16:creationId xmlns:a16="http://schemas.microsoft.com/office/drawing/2014/main" id="{0FA32B10-119C-4E6A-89EE-6AB20E247DE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81" name="Text Box 33">
          <a:extLst>
            <a:ext uri="{FF2B5EF4-FFF2-40B4-BE49-F238E27FC236}">
              <a16:creationId xmlns:a16="http://schemas.microsoft.com/office/drawing/2014/main" id="{355BC410-B078-4F45-86C6-718DE79B8EB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82" name="Text Box 34">
          <a:extLst>
            <a:ext uri="{FF2B5EF4-FFF2-40B4-BE49-F238E27FC236}">
              <a16:creationId xmlns:a16="http://schemas.microsoft.com/office/drawing/2014/main" id="{93F40A2D-410A-4DEB-96A8-75E357CCD4A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83" name="Text Box 35">
          <a:extLst>
            <a:ext uri="{FF2B5EF4-FFF2-40B4-BE49-F238E27FC236}">
              <a16:creationId xmlns:a16="http://schemas.microsoft.com/office/drawing/2014/main" id="{DECC0080-1882-496D-98C7-E84227866C1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84" name="Text Box 36">
          <a:extLst>
            <a:ext uri="{FF2B5EF4-FFF2-40B4-BE49-F238E27FC236}">
              <a16:creationId xmlns:a16="http://schemas.microsoft.com/office/drawing/2014/main" id="{E1BC3924-56AC-408C-A527-671767C59F9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985" name="Text Box 37">
          <a:extLst>
            <a:ext uri="{FF2B5EF4-FFF2-40B4-BE49-F238E27FC236}">
              <a16:creationId xmlns:a16="http://schemas.microsoft.com/office/drawing/2014/main" id="{352DC1FB-F60A-487A-A833-4C5EB466BC4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986" name="Text Box 38">
          <a:extLst>
            <a:ext uri="{FF2B5EF4-FFF2-40B4-BE49-F238E27FC236}">
              <a16:creationId xmlns:a16="http://schemas.microsoft.com/office/drawing/2014/main" id="{4D9A85E9-CB3C-4A5A-BD03-E9EA846BC06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87" name="Text Box 83">
          <a:extLst>
            <a:ext uri="{FF2B5EF4-FFF2-40B4-BE49-F238E27FC236}">
              <a16:creationId xmlns:a16="http://schemas.microsoft.com/office/drawing/2014/main" id="{05AE60FD-453B-415D-9C0A-C8DB4B9975E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88" name="Text Box 84">
          <a:extLst>
            <a:ext uri="{FF2B5EF4-FFF2-40B4-BE49-F238E27FC236}">
              <a16:creationId xmlns:a16="http://schemas.microsoft.com/office/drawing/2014/main" id="{F18B33AC-230C-4E5D-BC13-D98B1CB0505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89" name="Text Box 85">
          <a:extLst>
            <a:ext uri="{FF2B5EF4-FFF2-40B4-BE49-F238E27FC236}">
              <a16:creationId xmlns:a16="http://schemas.microsoft.com/office/drawing/2014/main" id="{B6E69C03-0173-4A48-9092-2760863305C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90" name="Text Box 86">
          <a:extLst>
            <a:ext uri="{FF2B5EF4-FFF2-40B4-BE49-F238E27FC236}">
              <a16:creationId xmlns:a16="http://schemas.microsoft.com/office/drawing/2014/main" id="{B593858C-13D5-40D2-B288-08CED879A82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991" name="Text Box 87">
          <a:extLst>
            <a:ext uri="{FF2B5EF4-FFF2-40B4-BE49-F238E27FC236}">
              <a16:creationId xmlns:a16="http://schemas.microsoft.com/office/drawing/2014/main" id="{C25B6649-C2FE-4696-B3D3-8BDBB44B9DD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992" name="Text Box 88">
          <a:extLst>
            <a:ext uri="{FF2B5EF4-FFF2-40B4-BE49-F238E27FC236}">
              <a16:creationId xmlns:a16="http://schemas.microsoft.com/office/drawing/2014/main" id="{3DC02E11-DE52-4CBC-84B5-223DEEF9372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93" name="Text Box 89">
          <a:extLst>
            <a:ext uri="{FF2B5EF4-FFF2-40B4-BE49-F238E27FC236}">
              <a16:creationId xmlns:a16="http://schemas.microsoft.com/office/drawing/2014/main" id="{5DF6B55B-A27F-422C-92F1-ACD8B5373DC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94" name="Text Box 90">
          <a:extLst>
            <a:ext uri="{FF2B5EF4-FFF2-40B4-BE49-F238E27FC236}">
              <a16:creationId xmlns:a16="http://schemas.microsoft.com/office/drawing/2014/main" id="{5214A73F-D414-40CA-81FE-EFFC2FA8C69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95" name="Text Box 91">
          <a:extLst>
            <a:ext uri="{FF2B5EF4-FFF2-40B4-BE49-F238E27FC236}">
              <a16:creationId xmlns:a16="http://schemas.microsoft.com/office/drawing/2014/main" id="{F524B45B-944E-4EE6-80A5-DF15B4C510C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8996" name="Text Box 92">
          <a:extLst>
            <a:ext uri="{FF2B5EF4-FFF2-40B4-BE49-F238E27FC236}">
              <a16:creationId xmlns:a16="http://schemas.microsoft.com/office/drawing/2014/main" id="{3855CF37-A195-4B97-8A89-7F35EB4F4DC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8997" name="Text Box 93">
          <a:extLst>
            <a:ext uri="{FF2B5EF4-FFF2-40B4-BE49-F238E27FC236}">
              <a16:creationId xmlns:a16="http://schemas.microsoft.com/office/drawing/2014/main" id="{6782F685-BC17-4140-A4A5-37941DF0821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8998" name="Text Box 94">
          <a:extLst>
            <a:ext uri="{FF2B5EF4-FFF2-40B4-BE49-F238E27FC236}">
              <a16:creationId xmlns:a16="http://schemas.microsoft.com/office/drawing/2014/main" id="{706BE076-1B21-420D-820E-A587134ADE6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8999" name="Text Box 95">
          <a:extLst>
            <a:ext uri="{FF2B5EF4-FFF2-40B4-BE49-F238E27FC236}">
              <a16:creationId xmlns:a16="http://schemas.microsoft.com/office/drawing/2014/main" id="{F16CADA5-C9FF-4EE4-95F2-798823FA7A9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00" name="Text Box 96">
          <a:extLst>
            <a:ext uri="{FF2B5EF4-FFF2-40B4-BE49-F238E27FC236}">
              <a16:creationId xmlns:a16="http://schemas.microsoft.com/office/drawing/2014/main" id="{16936A62-76FF-46AC-854B-77F97CC4F0B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01" name="Text Box 97">
          <a:extLst>
            <a:ext uri="{FF2B5EF4-FFF2-40B4-BE49-F238E27FC236}">
              <a16:creationId xmlns:a16="http://schemas.microsoft.com/office/drawing/2014/main" id="{441400F9-3DAD-4104-98FB-FF448E531C1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02" name="Text Box 98">
          <a:extLst>
            <a:ext uri="{FF2B5EF4-FFF2-40B4-BE49-F238E27FC236}">
              <a16:creationId xmlns:a16="http://schemas.microsoft.com/office/drawing/2014/main" id="{6689DABB-C703-44B9-B919-2D588C008B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003" name="Text Box 99">
          <a:extLst>
            <a:ext uri="{FF2B5EF4-FFF2-40B4-BE49-F238E27FC236}">
              <a16:creationId xmlns:a16="http://schemas.microsoft.com/office/drawing/2014/main" id="{06D0ADAB-12C9-440F-9AFC-ECB8716F70D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04" name="Text Box 100">
          <a:extLst>
            <a:ext uri="{FF2B5EF4-FFF2-40B4-BE49-F238E27FC236}">
              <a16:creationId xmlns:a16="http://schemas.microsoft.com/office/drawing/2014/main" id="{80A7C1D7-9EC3-4B64-9D2C-868A01BF330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05" name="Text Box 101">
          <a:extLst>
            <a:ext uri="{FF2B5EF4-FFF2-40B4-BE49-F238E27FC236}">
              <a16:creationId xmlns:a16="http://schemas.microsoft.com/office/drawing/2014/main" id="{7FBB363D-DC47-4AB7-8302-E12BC9A1402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06" name="Text Box 102">
          <a:extLst>
            <a:ext uri="{FF2B5EF4-FFF2-40B4-BE49-F238E27FC236}">
              <a16:creationId xmlns:a16="http://schemas.microsoft.com/office/drawing/2014/main" id="{7AB78558-886B-4612-BBD2-FA51F6F5AF9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07" name="Text Box 103">
          <a:extLst>
            <a:ext uri="{FF2B5EF4-FFF2-40B4-BE49-F238E27FC236}">
              <a16:creationId xmlns:a16="http://schemas.microsoft.com/office/drawing/2014/main" id="{81A3939D-514F-4A98-8487-73C798929F5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08" name="Text Box 104">
          <a:extLst>
            <a:ext uri="{FF2B5EF4-FFF2-40B4-BE49-F238E27FC236}">
              <a16:creationId xmlns:a16="http://schemas.microsoft.com/office/drawing/2014/main" id="{CF9EAEFE-E477-45AF-9330-5D65692FD2C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009" name="Text Box 105">
          <a:extLst>
            <a:ext uri="{FF2B5EF4-FFF2-40B4-BE49-F238E27FC236}">
              <a16:creationId xmlns:a16="http://schemas.microsoft.com/office/drawing/2014/main" id="{BB728137-55C5-4B5A-8147-E1879B9C02E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10" name="Text Box 106">
          <a:extLst>
            <a:ext uri="{FF2B5EF4-FFF2-40B4-BE49-F238E27FC236}">
              <a16:creationId xmlns:a16="http://schemas.microsoft.com/office/drawing/2014/main" id="{377CCE10-B302-4EFD-8DFD-D9851C1D84B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11" name="Text Box 203">
          <a:extLst>
            <a:ext uri="{FF2B5EF4-FFF2-40B4-BE49-F238E27FC236}">
              <a16:creationId xmlns:a16="http://schemas.microsoft.com/office/drawing/2014/main" id="{037C60D7-D5B2-4354-AB8A-F0193764ED8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12" name="Text Box 204">
          <a:extLst>
            <a:ext uri="{FF2B5EF4-FFF2-40B4-BE49-F238E27FC236}">
              <a16:creationId xmlns:a16="http://schemas.microsoft.com/office/drawing/2014/main" id="{6F8719B7-3D7E-4DE7-A1CD-8E3CA685CBD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13" name="Text Box 205">
          <a:extLst>
            <a:ext uri="{FF2B5EF4-FFF2-40B4-BE49-F238E27FC236}">
              <a16:creationId xmlns:a16="http://schemas.microsoft.com/office/drawing/2014/main" id="{48747BC9-4354-4E77-9D75-DE538239016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14" name="Text Box 206">
          <a:extLst>
            <a:ext uri="{FF2B5EF4-FFF2-40B4-BE49-F238E27FC236}">
              <a16:creationId xmlns:a16="http://schemas.microsoft.com/office/drawing/2014/main" id="{2E3F6BDA-3BEB-4378-AA05-41FED0CBF9F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015" name="Text Box 207">
          <a:extLst>
            <a:ext uri="{FF2B5EF4-FFF2-40B4-BE49-F238E27FC236}">
              <a16:creationId xmlns:a16="http://schemas.microsoft.com/office/drawing/2014/main" id="{3BFE659E-35A6-40A4-88DD-1BA118A89B7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16" name="Text Box 208">
          <a:extLst>
            <a:ext uri="{FF2B5EF4-FFF2-40B4-BE49-F238E27FC236}">
              <a16:creationId xmlns:a16="http://schemas.microsoft.com/office/drawing/2014/main" id="{1E566E1E-165C-4FD4-8096-8AEBC32E6BD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17" name="Text Box 209">
          <a:extLst>
            <a:ext uri="{FF2B5EF4-FFF2-40B4-BE49-F238E27FC236}">
              <a16:creationId xmlns:a16="http://schemas.microsoft.com/office/drawing/2014/main" id="{98C1670F-1A1E-4925-827F-9D47DCB6456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18" name="Text Box 210">
          <a:extLst>
            <a:ext uri="{FF2B5EF4-FFF2-40B4-BE49-F238E27FC236}">
              <a16:creationId xmlns:a16="http://schemas.microsoft.com/office/drawing/2014/main" id="{9FC77980-C173-4929-B199-A28E732D487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19" name="Text Box 211">
          <a:extLst>
            <a:ext uri="{FF2B5EF4-FFF2-40B4-BE49-F238E27FC236}">
              <a16:creationId xmlns:a16="http://schemas.microsoft.com/office/drawing/2014/main" id="{22C502CE-0265-442F-B29B-DCBCEAE1578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20" name="Text Box 212">
          <a:extLst>
            <a:ext uri="{FF2B5EF4-FFF2-40B4-BE49-F238E27FC236}">
              <a16:creationId xmlns:a16="http://schemas.microsoft.com/office/drawing/2014/main" id="{B2976935-732D-443A-8573-C975C42D0E1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021" name="Text Box 213">
          <a:extLst>
            <a:ext uri="{FF2B5EF4-FFF2-40B4-BE49-F238E27FC236}">
              <a16:creationId xmlns:a16="http://schemas.microsoft.com/office/drawing/2014/main" id="{EF329655-D79D-47CA-B298-0172E219E8B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22" name="Text Box 214">
          <a:extLst>
            <a:ext uri="{FF2B5EF4-FFF2-40B4-BE49-F238E27FC236}">
              <a16:creationId xmlns:a16="http://schemas.microsoft.com/office/drawing/2014/main" id="{108F3082-0AC3-491F-BF57-6C9581CB09C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23" name="Text Box 215">
          <a:extLst>
            <a:ext uri="{FF2B5EF4-FFF2-40B4-BE49-F238E27FC236}">
              <a16:creationId xmlns:a16="http://schemas.microsoft.com/office/drawing/2014/main" id="{2976AD94-2A25-4EC4-8CF3-D4DE808C49B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24" name="Text Box 216">
          <a:extLst>
            <a:ext uri="{FF2B5EF4-FFF2-40B4-BE49-F238E27FC236}">
              <a16:creationId xmlns:a16="http://schemas.microsoft.com/office/drawing/2014/main" id="{8C3CE02F-CCB2-45E1-8B90-F7EBC7F9FC9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25" name="Text Box 217">
          <a:extLst>
            <a:ext uri="{FF2B5EF4-FFF2-40B4-BE49-F238E27FC236}">
              <a16:creationId xmlns:a16="http://schemas.microsoft.com/office/drawing/2014/main" id="{F7F0E270-35B2-4B4C-9EF2-295310001B6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9026" name="Text Box 218">
          <a:extLst>
            <a:ext uri="{FF2B5EF4-FFF2-40B4-BE49-F238E27FC236}">
              <a16:creationId xmlns:a16="http://schemas.microsoft.com/office/drawing/2014/main" id="{A18B81D4-437D-45D0-9FEF-28DF959AC580}"/>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9027" name="Text Box 219">
          <a:extLst>
            <a:ext uri="{FF2B5EF4-FFF2-40B4-BE49-F238E27FC236}">
              <a16:creationId xmlns:a16="http://schemas.microsoft.com/office/drawing/2014/main" id="{92FDE31E-1D45-46F5-85BE-A4915D6AF88A}"/>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28" name="Text Box 220">
          <a:extLst>
            <a:ext uri="{FF2B5EF4-FFF2-40B4-BE49-F238E27FC236}">
              <a16:creationId xmlns:a16="http://schemas.microsoft.com/office/drawing/2014/main" id="{A3E0C3F9-A518-42DD-990E-7BD21E48C69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29" name="Text Box 221">
          <a:extLst>
            <a:ext uri="{FF2B5EF4-FFF2-40B4-BE49-F238E27FC236}">
              <a16:creationId xmlns:a16="http://schemas.microsoft.com/office/drawing/2014/main" id="{FC5E6450-7985-46AE-BD41-6174B8AD071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30" name="Text Box 222">
          <a:extLst>
            <a:ext uri="{FF2B5EF4-FFF2-40B4-BE49-F238E27FC236}">
              <a16:creationId xmlns:a16="http://schemas.microsoft.com/office/drawing/2014/main" id="{37582E02-F77A-4972-A03C-F27AA28102A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31" name="Text Box 223">
          <a:extLst>
            <a:ext uri="{FF2B5EF4-FFF2-40B4-BE49-F238E27FC236}">
              <a16:creationId xmlns:a16="http://schemas.microsoft.com/office/drawing/2014/main" id="{E7712152-95DA-4D5A-A6A7-97C16A30F66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32" name="Text Box 224">
          <a:extLst>
            <a:ext uri="{FF2B5EF4-FFF2-40B4-BE49-F238E27FC236}">
              <a16:creationId xmlns:a16="http://schemas.microsoft.com/office/drawing/2014/main" id="{6BAC90C6-EA35-4F63-9083-3BB8937BD1D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033" name="Text Box 225">
          <a:extLst>
            <a:ext uri="{FF2B5EF4-FFF2-40B4-BE49-F238E27FC236}">
              <a16:creationId xmlns:a16="http://schemas.microsoft.com/office/drawing/2014/main" id="{752F68A8-9D59-4CC0-A2DE-F865455E380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34" name="Text Box 226">
          <a:extLst>
            <a:ext uri="{FF2B5EF4-FFF2-40B4-BE49-F238E27FC236}">
              <a16:creationId xmlns:a16="http://schemas.microsoft.com/office/drawing/2014/main" id="{C874C271-B6F8-40F8-A7BA-5A10F2500B3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35" name="Text Box 271">
          <a:extLst>
            <a:ext uri="{FF2B5EF4-FFF2-40B4-BE49-F238E27FC236}">
              <a16:creationId xmlns:a16="http://schemas.microsoft.com/office/drawing/2014/main" id="{BE33CB21-9C97-4E32-B4DC-90032346D73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36" name="Text Box 272">
          <a:extLst>
            <a:ext uri="{FF2B5EF4-FFF2-40B4-BE49-F238E27FC236}">
              <a16:creationId xmlns:a16="http://schemas.microsoft.com/office/drawing/2014/main" id="{D372A1F3-FC17-457F-8EE9-A5B3E71A5C0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37" name="Text Box 273">
          <a:extLst>
            <a:ext uri="{FF2B5EF4-FFF2-40B4-BE49-F238E27FC236}">
              <a16:creationId xmlns:a16="http://schemas.microsoft.com/office/drawing/2014/main" id="{B0845B05-414F-479D-ACD9-8A131143774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38" name="Text Box 274">
          <a:extLst>
            <a:ext uri="{FF2B5EF4-FFF2-40B4-BE49-F238E27FC236}">
              <a16:creationId xmlns:a16="http://schemas.microsoft.com/office/drawing/2014/main" id="{ADAC86D7-4541-4671-A22B-51A2990D013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039" name="Text Box 275">
          <a:extLst>
            <a:ext uri="{FF2B5EF4-FFF2-40B4-BE49-F238E27FC236}">
              <a16:creationId xmlns:a16="http://schemas.microsoft.com/office/drawing/2014/main" id="{71F9593D-9818-4A71-8E7A-2EF287C4256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40" name="Text Box 276">
          <a:extLst>
            <a:ext uri="{FF2B5EF4-FFF2-40B4-BE49-F238E27FC236}">
              <a16:creationId xmlns:a16="http://schemas.microsoft.com/office/drawing/2014/main" id="{DD4129D0-A0CA-423E-8F25-7E5B8DD6081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41" name="Text Box 277">
          <a:extLst>
            <a:ext uri="{FF2B5EF4-FFF2-40B4-BE49-F238E27FC236}">
              <a16:creationId xmlns:a16="http://schemas.microsoft.com/office/drawing/2014/main" id="{F4CECDB5-BE78-4A50-ABAA-4B1AD82CDE3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42" name="Text Box 278">
          <a:extLst>
            <a:ext uri="{FF2B5EF4-FFF2-40B4-BE49-F238E27FC236}">
              <a16:creationId xmlns:a16="http://schemas.microsoft.com/office/drawing/2014/main" id="{01889321-C85B-4B01-9819-01FF4B0F1BD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43" name="Text Box 279">
          <a:extLst>
            <a:ext uri="{FF2B5EF4-FFF2-40B4-BE49-F238E27FC236}">
              <a16:creationId xmlns:a16="http://schemas.microsoft.com/office/drawing/2014/main" id="{2BEA91B7-659D-4A5A-9591-DC6B6EB9FDC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44" name="Text Box 280">
          <a:extLst>
            <a:ext uri="{FF2B5EF4-FFF2-40B4-BE49-F238E27FC236}">
              <a16:creationId xmlns:a16="http://schemas.microsoft.com/office/drawing/2014/main" id="{867BDC7A-A55F-434E-BAF3-532E81B1F6E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045" name="Text Box 281">
          <a:extLst>
            <a:ext uri="{FF2B5EF4-FFF2-40B4-BE49-F238E27FC236}">
              <a16:creationId xmlns:a16="http://schemas.microsoft.com/office/drawing/2014/main" id="{03342D64-0348-4E43-8AB2-30237B0E1E2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46" name="Text Box 282">
          <a:extLst>
            <a:ext uri="{FF2B5EF4-FFF2-40B4-BE49-F238E27FC236}">
              <a16:creationId xmlns:a16="http://schemas.microsoft.com/office/drawing/2014/main" id="{768170E9-1CCB-4A54-ABB6-190C28334AC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47" name="Text Box 283">
          <a:extLst>
            <a:ext uri="{FF2B5EF4-FFF2-40B4-BE49-F238E27FC236}">
              <a16:creationId xmlns:a16="http://schemas.microsoft.com/office/drawing/2014/main" id="{5199EE9C-1183-41BC-A8DE-0C818DBB15F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48" name="Text Box 284">
          <a:extLst>
            <a:ext uri="{FF2B5EF4-FFF2-40B4-BE49-F238E27FC236}">
              <a16:creationId xmlns:a16="http://schemas.microsoft.com/office/drawing/2014/main" id="{45CD7213-3ACA-4127-AEE3-28A322AE92D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49" name="Text Box 285">
          <a:extLst>
            <a:ext uri="{FF2B5EF4-FFF2-40B4-BE49-F238E27FC236}">
              <a16:creationId xmlns:a16="http://schemas.microsoft.com/office/drawing/2014/main" id="{2A0D67C5-FCC2-4F11-AFF3-8BBEBD3909D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50" name="Text Box 286">
          <a:extLst>
            <a:ext uri="{FF2B5EF4-FFF2-40B4-BE49-F238E27FC236}">
              <a16:creationId xmlns:a16="http://schemas.microsoft.com/office/drawing/2014/main" id="{C4D1E35B-2D72-428A-8A7D-58C581019FC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9051" name="Text Box 287">
          <a:extLst>
            <a:ext uri="{FF2B5EF4-FFF2-40B4-BE49-F238E27FC236}">
              <a16:creationId xmlns:a16="http://schemas.microsoft.com/office/drawing/2014/main" id="{14DF8D64-6E8B-4540-9D2E-46506541E623}"/>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52" name="Text Box 288">
          <a:extLst>
            <a:ext uri="{FF2B5EF4-FFF2-40B4-BE49-F238E27FC236}">
              <a16:creationId xmlns:a16="http://schemas.microsoft.com/office/drawing/2014/main" id="{970EB177-E760-47F6-A275-E320ED6C44B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53" name="Text Box 289">
          <a:extLst>
            <a:ext uri="{FF2B5EF4-FFF2-40B4-BE49-F238E27FC236}">
              <a16:creationId xmlns:a16="http://schemas.microsoft.com/office/drawing/2014/main" id="{0E0B3743-EDE3-4410-B56D-61FDC402D83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54" name="Text Box 290">
          <a:extLst>
            <a:ext uri="{FF2B5EF4-FFF2-40B4-BE49-F238E27FC236}">
              <a16:creationId xmlns:a16="http://schemas.microsoft.com/office/drawing/2014/main" id="{ACBBA069-C45C-4D31-93AF-F1B70E1DB18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055" name="Text Box 291">
          <a:extLst>
            <a:ext uri="{FF2B5EF4-FFF2-40B4-BE49-F238E27FC236}">
              <a16:creationId xmlns:a16="http://schemas.microsoft.com/office/drawing/2014/main" id="{DCFEA188-0BC1-4A68-B113-E3EC2874A70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056" name="Text Box 292">
          <a:extLst>
            <a:ext uri="{FF2B5EF4-FFF2-40B4-BE49-F238E27FC236}">
              <a16:creationId xmlns:a16="http://schemas.microsoft.com/office/drawing/2014/main" id="{E385C1F3-0513-4520-BD64-7A451CDAA7B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057" name="Text Box 294">
          <a:extLst>
            <a:ext uri="{FF2B5EF4-FFF2-40B4-BE49-F238E27FC236}">
              <a16:creationId xmlns:a16="http://schemas.microsoft.com/office/drawing/2014/main" id="{AF07FED1-7D67-4335-B1F9-38C2D86695D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058" name="Text Box 51">
          <a:extLst>
            <a:ext uri="{FF2B5EF4-FFF2-40B4-BE49-F238E27FC236}">
              <a16:creationId xmlns:a16="http://schemas.microsoft.com/office/drawing/2014/main" id="{1B4E9707-749D-4487-A123-D88116379BFC}"/>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059" name="Text Box 52">
          <a:extLst>
            <a:ext uri="{FF2B5EF4-FFF2-40B4-BE49-F238E27FC236}">
              <a16:creationId xmlns:a16="http://schemas.microsoft.com/office/drawing/2014/main" id="{23F38F0F-4FB3-4A1A-9578-8747F0EC1E0B}"/>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060" name="Text Box 53">
          <a:extLst>
            <a:ext uri="{FF2B5EF4-FFF2-40B4-BE49-F238E27FC236}">
              <a16:creationId xmlns:a16="http://schemas.microsoft.com/office/drawing/2014/main" id="{C1BC1E5C-CCAD-4775-9687-7610880C999A}"/>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061" name="Text Box 54">
          <a:extLst>
            <a:ext uri="{FF2B5EF4-FFF2-40B4-BE49-F238E27FC236}">
              <a16:creationId xmlns:a16="http://schemas.microsoft.com/office/drawing/2014/main" id="{74A3CFF7-1995-4442-BA4E-C3DDBBD2A4C4}"/>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9062" name="Text Box 55">
          <a:extLst>
            <a:ext uri="{FF2B5EF4-FFF2-40B4-BE49-F238E27FC236}">
              <a16:creationId xmlns:a16="http://schemas.microsoft.com/office/drawing/2014/main" id="{B6787113-506F-4F70-80E2-BD4E3E0855E8}"/>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9063" name="Text Box 56">
          <a:extLst>
            <a:ext uri="{FF2B5EF4-FFF2-40B4-BE49-F238E27FC236}">
              <a16:creationId xmlns:a16="http://schemas.microsoft.com/office/drawing/2014/main" id="{8B2CB95F-9394-4FA9-B7BE-714707B474E9}"/>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064" name="Text Box 57">
          <a:extLst>
            <a:ext uri="{FF2B5EF4-FFF2-40B4-BE49-F238E27FC236}">
              <a16:creationId xmlns:a16="http://schemas.microsoft.com/office/drawing/2014/main" id="{9A615D18-5EF1-4144-9FF2-81A4436736FE}"/>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065" name="Text Box 58">
          <a:extLst>
            <a:ext uri="{FF2B5EF4-FFF2-40B4-BE49-F238E27FC236}">
              <a16:creationId xmlns:a16="http://schemas.microsoft.com/office/drawing/2014/main" id="{BF242042-B61D-4B18-9578-0D8B558D7C92}"/>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066" name="Text Box 59">
          <a:extLst>
            <a:ext uri="{FF2B5EF4-FFF2-40B4-BE49-F238E27FC236}">
              <a16:creationId xmlns:a16="http://schemas.microsoft.com/office/drawing/2014/main" id="{5EA8D1A2-C1AA-45EC-B36E-509FA4ED9901}"/>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067" name="Text Box 60">
          <a:extLst>
            <a:ext uri="{FF2B5EF4-FFF2-40B4-BE49-F238E27FC236}">
              <a16:creationId xmlns:a16="http://schemas.microsoft.com/office/drawing/2014/main" id="{D9B1CB50-8298-4507-A9E2-649903F9E49A}"/>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9068" name="Text Box 61">
          <a:extLst>
            <a:ext uri="{FF2B5EF4-FFF2-40B4-BE49-F238E27FC236}">
              <a16:creationId xmlns:a16="http://schemas.microsoft.com/office/drawing/2014/main" id="{521FE790-3FDF-4E03-92F2-E7C292A9E9F5}"/>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9069" name="Text Box 62">
          <a:extLst>
            <a:ext uri="{FF2B5EF4-FFF2-40B4-BE49-F238E27FC236}">
              <a16:creationId xmlns:a16="http://schemas.microsoft.com/office/drawing/2014/main" id="{07DE3039-5A3B-403B-82DF-35E513ED3051}"/>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070" name="Text Box 65">
          <a:extLst>
            <a:ext uri="{FF2B5EF4-FFF2-40B4-BE49-F238E27FC236}">
              <a16:creationId xmlns:a16="http://schemas.microsoft.com/office/drawing/2014/main" id="{DDB72257-CCD6-4FB9-AF82-16B7410214C0}"/>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071" name="Text Box 66">
          <a:extLst>
            <a:ext uri="{FF2B5EF4-FFF2-40B4-BE49-F238E27FC236}">
              <a16:creationId xmlns:a16="http://schemas.microsoft.com/office/drawing/2014/main" id="{4D5908D6-58DF-470E-8A27-5D3873C060FD}"/>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072" name="Text Box 67">
          <a:extLst>
            <a:ext uri="{FF2B5EF4-FFF2-40B4-BE49-F238E27FC236}">
              <a16:creationId xmlns:a16="http://schemas.microsoft.com/office/drawing/2014/main" id="{8D2A66C4-03F9-4070-9AD1-9148EC37F4C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073" name="Text Box 68">
          <a:extLst>
            <a:ext uri="{FF2B5EF4-FFF2-40B4-BE49-F238E27FC236}">
              <a16:creationId xmlns:a16="http://schemas.microsoft.com/office/drawing/2014/main" id="{35AEDBCB-A0C4-43FB-BE86-B75BBE5AA356}"/>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9074" name="Text Box 69">
          <a:extLst>
            <a:ext uri="{FF2B5EF4-FFF2-40B4-BE49-F238E27FC236}">
              <a16:creationId xmlns:a16="http://schemas.microsoft.com/office/drawing/2014/main" id="{2636AFF5-723A-448B-A826-9863D578187B}"/>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9075" name="Text Box 70">
          <a:extLst>
            <a:ext uri="{FF2B5EF4-FFF2-40B4-BE49-F238E27FC236}">
              <a16:creationId xmlns:a16="http://schemas.microsoft.com/office/drawing/2014/main" id="{0849A369-4F3E-472C-B83F-F0A46EF5BEE8}"/>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076" name="Text Box 71">
          <a:extLst>
            <a:ext uri="{FF2B5EF4-FFF2-40B4-BE49-F238E27FC236}">
              <a16:creationId xmlns:a16="http://schemas.microsoft.com/office/drawing/2014/main" id="{534567B7-552C-4D35-BA63-4B2548C92D2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077" name="Text Box 72">
          <a:extLst>
            <a:ext uri="{FF2B5EF4-FFF2-40B4-BE49-F238E27FC236}">
              <a16:creationId xmlns:a16="http://schemas.microsoft.com/office/drawing/2014/main" id="{550367A1-41C1-4FCD-8252-482B2EEC65BF}"/>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078" name="Text Box 73">
          <a:extLst>
            <a:ext uri="{FF2B5EF4-FFF2-40B4-BE49-F238E27FC236}">
              <a16:creationId xmlns:a16="http://schemas.microsoft.com/office/drawing/2014/main" id="{2D36A332-9610-4848-9C67-6A37A611A28B}"/>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079" name="Text Box 74">
          <a:extLst>
            <a:ext uri="{FF2B5EF4-FFF2-40B4-BE49-F238E27FC236}">
              <a16:creationId xmlns:a16="http://schemas.microsoft.com/office/drawing/2014/main" id="{A6430433-387F-42B9-8ADE-75D21ECA5494}"/>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9080" name="Text Box 75">
          <a:extLst>
            <a:ext uri="{FF2B5EF4-FFF2-40B4-BE49-F238E27FC236}">
              <a16:creationId xmlns:a16="http://schemas.microsoft.com/office/drawing/2014/main" id="{C5D91F32-EA75-41E9-8FBB-AF0F03E2DE04}"/>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9081" name="Text Box 76">
          <a:extLst>
            <a:ext uri="{FF2B5EF4-FFF2-40B4-BE49-F238E27FC236}">
              <a16:creationId xmlns:a16="http://schemas.microsoft.com/office/drawing/2014/main" id="{42E696B4-1B03-41BB-BA33-93EFDCDD0443}"/>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082" name="Text Box 239">
          <a:extLst>
            <a:ext uri="{FF2B5EF4-FFF2-40B4-BE49-F238E27FC236}">
              <a16:creationId xmlns:a16="http://schemas.microsoft.com/office/drawing/2014/main" id="{6C3D90F5-710E-4A52-8147-63134715DF84}"/>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083" name="Text Box 240">
          <a:extLst>
            <a:ext uri="{FF2B5EF4-FFF2-40B4-BE49-F238E27FC236}">
              <a16:creationId xmlns:a16="http://schemas.microsoft.com/office/drawing/2014/main" id="{5FF38951-62AA-4681-9139-71C5FA3DF6FD}"/>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084" name="Text Box 241">
          <a:extLst>
            <a:ext uri="{FF2B5EF4-FFF2-40B4-BE49-F238E27FC236}">
              <a16:creationId xmlns:a16="http://schemas.microsoft.com/office/drawing/2014/main" id="{3FEA643E-6C41-4948-B47B-4FFC2ACC13FC}"/>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085" name="Text Box 242">
          <a:extLst>
            <a:ext uri="{FF2B5EF4-FFF2-40B4-BE49-F238E27FC236}">
              <a16:creationId xmlns:a16="http://schemas.microsoft.com/office/drawing/2014/main" id="{61EF06E6-00C4-4F9E-9688-0B0A15D89EF3}"/>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9086" name="Text Box 243">
          <a:extLst>
            <a:ext uri="{FF2B5EF4-FFF2-40B4-BE49-F238E27FC236}">
              <a16:creationId xmlns:a16="http://schemas.microsoft.com/office/drawing/2014/main" id="{7816DF15-F689-44A8-A8F2-16B994D4D9A0}"/>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9087" name="Text Box 244">
          <a:extLst>
            <a:ext uri="{FF2B5EF4-FFF2-40B4-BE49-F238E27FC236}">
              <a16:creationId xmlns:a16="http://schemas.microsoft.com/office/drawing/2014/main" id="{CA1556E8-C97F-4B94-BF43-BF926BFC0674}"/>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088" name="Text Box 245">
          <a:extLst>
            <a:ext uri="{FF2B5EF4-FFF2-40B4-BE49-F238E27FC236}">
              <a16:creationId xmlns:a16="http://schemas.microsoft.com/office/drawing/2014/main" id="{22C6C735-4ABB-4BD6-938D-7A84F85DD1AF}"/>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089" name="Text Box 246">
          <a:extLst>
            <a:ext uri="{FF2B5EF4-FFF2-40B4-BE49-F238E27FC236}">
              <a16:creationId xmlns:a16="http://schemas.microsoft.com/office/drawing/2014/main" id="{2D065203-75BD-4261-B4B2-AE0E4586F4F4}"/>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090" name="Text Box 247">
          <a:extLst>
            <a:ext uri="{FF2B5EF4-FFF2-40B4-BE49-F238E27FC236}">
              <a16:creationId xmlns:a16="http://schemas.microsoft.com/office/drawing/2014/main" id="{73DCFB92-AFC6-466D-93A9-272FD8B63AF3}"/>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091" name="Text Box 248">
          <a:extLst>
            <a:ext uri="{FF2B5EF4-FFF2-40B4-BE49-F238E27FC236}">
              <a16:creationId xmlns:a16="http://schemas.microsoft.com/office/drawing/2014/main" id="{5931E51A-26D3-4CC8-B2BA-A21BB8C882B7}"/>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9092" name="Text Box 249">
          <a:extLst>
            <a:ext uri="{FF2B5EF4-FFF2-40B4-BE49-F238E27FC236}">
              <a16:creationId xmlns:a16="http://schemas.microsoft.com/office/drawing/2014/main" id="{E4E0652E-913A-469D-B9DB-330505C58F6B}"/>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9093" name="Text Box 250">
          <a:extLst>
            <a:ext uri="{FF2B5EF4-FFF2-40B4-BE49-F238E27FC236}">
              <a16:creationId xmlns:a16="http://schemas.microsoft.com/office/drawing/2014/main" id="{9193649E-9E54-4794-BEC6-5AE1B53E9DFA}"/>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094" name="Text Box 253">
          <a:extLst>
            <a:ext uri="{FF2B5EF4-FFF2-40B4-BE49-F238E27FC236}">
              <a16:creationId xmlns:a16="http://schemas.microsoft.com/office/drawing/2014/main" id="{341F5E19-63B4-46A1-9248-FAA0FD5F85CD}"/>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095" name="Text Box 254">
          <a:extLst>
            <a:ext uri="{FF2B5EF4-FFF2-40B4-BE49-F238E27FC236}">
              <a16:creationId xmlns:a16="http://schemas.microsoft.com/office/drawing/2014/main" id="{CBFEE289-030A-4E24-BC4E-6AAD0CB2C1C1}"/>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096" name="Text Box 255">
          <a:extLst>
            <a:ext uri="{FF2B5EF4-FFF2-40B4-BE49-F238E27FC236}">
              <a16:creationId xmlns:a16="http://schemas.microsoft.com/office/drawing/2014/main" id="{BE3D8F79-4B57-495E-8B7E-2D86355D5A0A}"/>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097" name="Text Box 256">
          <a:extLst>
            <a:ext uri="{FF2B5EF4-FFF2-40B4-BE49-F238E27FC236}">
              <a16:creationId xmlns:a16="http://schemas.microsoft.com/office/drawing/2014/main" id="{761507C3-481B-4B8C-B0E0-D81BD918773C}"/>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9098" name="Text Box 257">
          <a:extLst>
            <a:ext uri="{FF2B5EF4-FFF2-40B4-BE49-F238E27FC236}">
              <a16:creationId xmlns:a16="http://schemas.microsoft.com/office/drawing/2014/main" id="{13447F2D-2E84-4326-99D8-925B3E3849D8}"/>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9099" name="Text Box 258">
          <a:extLst>
            <a:ext uri="{FF2B5EF4-FFF2-40B4-BE49-F238E27FC236}">
              <a16:creationId xmlns:a16="http://schemas.microsoft.com/office/drawing/2014/main" id="{1F485DD6-4C31-4B48-9BD1-21B99191FFF5}"/>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100" name="Text Box 259">
          <a:extLst>
            <a:ext uri="{FF2B5EF4-FFF2-40B4-BE49-F238E27FC236}">
              <a16:creationId xmlns:a16="http://schemas.microsoft.com/office/drawing/2014/main" id="{5944A45C-DBE5-40E6-BFD6-F2FB04F80129}"/>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101" name="Text Box 260">
          <a:extLst>
            <a:ext uri="{FF2B5EF4-FFF2-40B4-BE49-F238E27FC236}">
              <a16:creationId xmlns:a16="http://schemas.microsoft.com/office/drawing/2014/main" id="{16FC02F4-A5EF-4481-B0F6-44F2C7971733}"/>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102" name="Text Box 261">
          <a:extLst>
            <a:ext uri="{FF2B5EF4-FFF2-40B4-BE49-F238E27FC236}">
              <a16:creationId xmlns:a16="http://schemas.microsoft.com/office/drawing/2014/main" id="{6B695434-DF85-4828-B4BF-EF9E5CC073D3}"/>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103" name="Text Box 262">
          <a:extLst>
            <a:ext uri="{FF2B5EF4-FFF2-40B4-BE49-F238E27FC236}">
              <a16:creationId xmlns:a16="http://schemas.microsoft.com/office/drawing/2014/main" id="{B44B1B77-95BD-4DF2-ADB8-CDE8C63EBE13}"/>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9104" name="Text Box 263">
          <a:extLst>
            <a:ext uri="{FF2B5EF4-FFF2-40B4-BE49-F238E27FC236}">
              <a16:creationId xmlns:a16="http://schemas.microsoft.com/office/drawing/2014/main" id="{18FC2FB9-FB8D-4EAD-97D9-247181DCDE50}"/>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9105" name="Text Box 264">
          <a:extLst>
            <a:ext uri="{FF2B5EF4-FFF2-40B4-BE49-F238E27FC236}">
              <a16:creationId xmlns:a16="http://schemas.microsoft.com/office/drawing/2014/main" id="{EE2B4842-1754-4E9D-898D-27FF7985232E}"/>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06" name="Text Box 51">
          <a:extLst>
            <a:ext uri="{FF2B5EF4-FFF2-40B4-BE49-F238E27FC236}">
              <a16:creationId xmlns:a16="http://schemas.microsoft.com/office/drawing/2014/main" id="{A8A9612F-CD8C-4939-99E2-9C127C4DE8A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07" name="Text Box 52">
          <a:extLst>
            <a:ext uri="{FF2B5EF4-FFF2-40B4-BE49-F238E27FC236}">
              <a16:creationId xmlns:a16="http://schemas.microsoft.com/office/drawing/2014/main" id="{FBCDE8A8-03A7-49E4-8276-2D2CFE6D39A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08" name="Text Box 53">
          <a:extLst>
            <a:ext uri="{FF2B5EF4-FFF2-40B4-BE49-F238E27FC236}">
              <a16:creationId xmlns:a16="http://schemas.microsoft.com/office/drawing/2014/main" id="{A037CB68-8900-4386-A3BF-5017FDB0ED3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09" name="Text Box 54">
          <a:extLst>
            <a:ext uri="{FF2B5EF4-FFF2-40B4-BE49-F238E27FC236}">
              <a16:creationId xmlns:a16="http://schemas.microsoft.com/office/drawing/2014/main" id="{7F5E45BA-5D5F-44B8-BCEB-87E0B5E2A2A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110" name="Text Box 55">
          <a:extLst>
            <a:ext uri="{FF2B5EF4-FFF2-40B4-BE49-F238E27FC236}">
              <a16:creationId xmlns:a16="http://schemas.microsoft.com/office/drawing/2014/main" id="{35C4C312-8AB6-4CAC-BF8E-DB69CEE4C5AC}"/>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111" name="Text Box 56">
          <a:extLst>
            <a:ext uri="{FF2B5EF4-FFF2-40B4-BE49-F238E27FC236}">
              <a16:creationId xmlns:a16="http://schemas.microsoft.com/office/drawing/2014/main" id="{0241F59C-0745-4F24-A89D-18E3EEFF1875}"/>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12" name="Text Box 57">
          <a:extLst>
            <a:ext uri="{FF2B5EF4-FFF2-40B4-BE49-F238E27FC236}">
              <a16:creationId xmlns:a16="http://schemas.microsoft.com/office/drawing/2014/main" id="{639F46DD-0CD8-42F0-B5ED-E444841B9EA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13" name="Text Box 58">
          <a:extLst>
            <a:ext uri="{FF2B5EF4-FFF2-40B4-BE49-F238E27FC236}">
              <a16:creationId xmlns:a16="http://schemas.microsoft.com/office/drawing/2014/main" id="{94DC3818-3CB7-4BD5-9959-8F29B2A6A0A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14" name="Text Box 59">
          <a:extLst>
            <a:ext uri="{FF2B5EF4-FFF2-40B4-BE49-F238E27FC236}">
              <a16:creationId xmlns:a16="http://schemas.microsoft.com/office/drawing/2014/main" id="{BF9E8797-B14A-4EC0-ABB5-E946343EBD23}"/>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15" name="Text Box 60">
          <a:extLst>
            <a:ext uri="{FF2B5EF4-FFF2-40B4-BE49-F238E27FC236}">
              <a16:creationId xmlns:a16="http://schemas.microsoft.com/office/drawing/2014/main" id="{05BCD949-7080-489F-8DBA-FC47D2E0B17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116" name="Text Box 61">
          <a:extLst>
            <a:ext uri="{FF2B5EF4-FFF2-40B4-BE49-F238E27FC236}">
              <a16:creationId xmlns:a16="http://schemas.microsoft.com/office/drawing/2014/main" id="{3BE0E66D-64AE-4DD7-A661-010B9AFE8BB3}"/>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117" name="Text Box 62">
          <a:extLst>
            <a:ext uri="{FF2B5EF4-FFF2-40B4-BE49-F238E27FC236}">
              <a16:creationId xmlns:a16="http://schemas.microsoft.com/office/drawing/2014/main" id="{F97B50E7-003C-4195-ABB8-7F7A16CAFE59}"/>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18" name="Text Box 65">
          <a:extLst>
            <a:ext uri="{FF2B5EF4-FFF2-40B4-BE49-F238E27FC236}">
              <a16:creationId xmlns:a16="http://schemas.microsoft.com/office/drawing/2014/main" id="{78844693-E975-43BD-9773-DF852609BA8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19" name="Text Box 66">
          <a:extLst>
            <a:ext uri="{FF2B5EF4-FFF2-40B4-BE49-F238E27FC236}">
              <a16:creationId xmlns:a16="http://schemas.microsoft.com/office/drawing/2014/main" id="{874DD10E-CB7D-4C9F-9019-0C3A4DEC3DF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20" name="Text Box 67">
          <a:extLst>
            <a:ext uri="{FF2B5EF4-FFF2-40B4-BE49-F238E27FC236}">
              <a16:creationId xmlns:a16="http://schemas.microsoft.com/office/drawing/2014/main" id="{7FBDE1F6-031F-4F4B-ACE2-454E5979221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21" name="Text Box 68">
          <a:extLst>
            <a:ext uri="{FF2B5EF4-FFF2-40B4-BE49-F238E27FC236}">
              <a16:creationId xmlns:a16="http://schemas.microsoft.com/office/drawing/2014/main" id="{9B9ECA31-3CFF-4B51-9959-E13928B7199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122" name="Text Box 69">
          <a:extLst>
            <a:ext uri="{FF2B5EF4-FFF2-40B4-BE49-F238E27FC236}">
              <a16:creationId xmlns:a16="http://schemas.microsoft.com/office/drawing/2014/main" id="{6E3AA3B8-A76C-45AC-B904-40A851A24679}"/>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123" name="Text Box 70">
          <a:extLst>
            <a:ext uri="{FF2B5EF4-FFF2-40B4-BE49-F238E27FC236}">
              <a16:creationId xmlns:a16="http://schemas.microsoft.com/office/drawing/2014/main" id="{D55598DA-A1C4-46BD-8F68-79029F62BF5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24" name="Text Box 71">
          <a:extLst>
            <a:ext uri="{FF2B5EF4-FFF2-40B4-BE49-F238E27FC236}">
              <a16:creationId xmlns:a16="http://schemas.microsoft.com/office/drawing/2014/main" id="{A290BFEC-4181-4F80-8FBA-FC30D506BCB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25" name="Text Box 72">
          <a:extLst>
            <a:ext uri="{FF2B5EF4-FFF2-40B4-BE49-F238E27FC236}">
              <a16:creationId xmlns:a16="http://schemas.microsoft.com/office/drawing/2014/main" id="{EE6E7370-5BA5-4643-B31F-1DCEE111D4F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26" name="Text Box 73">
          <a:extLst>
            <a:ext uri="{FF2B5EF4-FFF2-40B4-BE49-F238E27FC236}">
              <a16:creationId xmlns:a16="http://schemas.microsoft.com/office/drawing/2014/main" id="{9B5F1FA9-0359-4246-B0B6-BF56F3957E8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27" name="Text Box 74">
          <a:extLst>
            <a:ext uri="{FF2B5EF4-FFF2-40B4-BE49-F238E27FC236}">
              <a16:creationId xmlns:a16="http://schemas.microsoft.com/office/drawing/2014/main" id="{4C03B4A0-013C-476A-9E7D-72A5C5E4E71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128" name="Text Box 75">
          <a:extLst>
            <a:ext uri="{FF2B5EF4-FFF2-40B4-BE49-F238E27FC236}">
              <a16:creationId xmlns:a16="http://schemas.microsoft.com/office/drawing/2014/main" id="{1948A7A2-8D38-42A8-9AB4-3F5601E488DF}"/>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129" name="Text Box 76">
          <a:extLst>
            <a:ext uri="{FF2B5EF4-FFF2-40B4-BE49-F238E27FC236}">
              <a16:creationId xmlns:a16="http://schemas.microsoft.com/office/drawing/2014/main" id="{A78196E6-67F4-4D62-8302-FD72E992DAE9}"/>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30" name="Text Box 239">
          <a:extLst>
            <a:ext uri="{FF2B5EF4-FFF2-40B4-BE49-F238E27FC236}">
              <a16:creationId xmlns:a16="http://schemas.microsoft.com/office/drawing/2014/main" id="{8BF8FA19-E199-402C-B713-201672F1C762}"/>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31" name="Text Box 240">
          <a:extLst>
            <a:ext uri="{FF2B5EF4-FFF2-40B4-BE49-F238E27FC236}">
              <a16:creationId xmlns:a16="http://schemas.microsoft.com/office/drawing/2014/main" id="{B71F7C08-8908-4397-BA93-2F1FFC7AC72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32" name="Text Box 241">
          <a:extLst>
            <a:ext uri="{FF2B5EF4-FFF2-40B4-BE49-F238E27FC236}">
              <a16:creationId xmlns:a16="http://schemas.microsoft.com/office/drawing/2014/main" id="{40EA5D36-867E-4386-B2BE-B94BBAE7E3C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33" name="Text Box 242">
          <a:extLst>
            <a:ext uri="{FF2B5EF4-FFF2-40B4-BE49-F238E27FC236}">
              <a16:creationId xmlns:a16="http://schemas.microsoft.com/office/drawing/2014/main" id="{2237339D-1CE5-410C-ACAC-7D3A9E59EB0D}"/>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134" name="Text Box 243">
          <a:extLst>
            <a:ext uri="{FF2B5EF4-FFF2-40B4-BE49-F238E27FC236}">
              <a16:creationId xmlns:a16="http://schemas.microsoft.com/office/drawing/2014/main" id="{4545F949-92D2-4BD6-AC13-BAD835595D97}"/>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135" name="Text Box 244">
          <a:extLst>
            <a:ext uri="{FF2B5EF4-FFF2-40B4-BE49-F238E27FC236}">
              <a16:creationId xmlns:a16="http://schemas.microsoft.com/office/drawing/2014/main" id="{F1DAD194-9169-4204-8DD4-284B56286AA2}"/>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36" name="Text Box 245">
          <a:extLst>
            <a:ext uri="{FF2B5EF4-FFF2-40B4-BE49-F238E27FC236}">
              <a16:creationId xmlns:a16="http://schemas.microsoft.com/office/drawing/2014/main" id="{2D51B5A9-8237-4BB2-B8F2-608F18A9365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37" name="Text Box 246">
          <a:extLst>
            <a:ext uri="{FF2B5EF4-FFF2-40B4-BE49-F238E27FC236}">
              <a16:creationId xmlns:a16="http://schemas.microsoft.com/office/drawing/2014/main" id="{3858436E-DE13-4EB0-A700-A3DE2B310B1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38" name="Text Box 247">
          <a:extLst>
            <a:ext uri="{FF2B5EF4-FFF2-40B4-BE49-F238E27FC236}">
              <a16:creationId xmlns:a16="http://schemas.microsoft.com/office/drawing/2014/main" id="{C3DBBA41-A758-479C-AA41-ACB479516B2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39" name="Text Box 248">
          <a:extLst>
            <a:ext uri="{FF2B5EF4-FFF2-40B4-BE49-F238E27FC236}">
              <a16:creationId xmlns:a16="http://schemas.microsoft.com/office/drawing/2014/main" id="{C878D697-C40D-45A1-928D-DC9695159A7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140" name="Text Box 249">
          <a:extLst>
            <a:ext uri="{FF2B5EF4-FFF2-40B4-BE49-F238E27FC236}">
              <a16:creationId xmlns:a16="http://schemas.microsoft.com/office/drawing/2014/main" id="{1D5CDBC0-28A5-4E1B-9E02-950486D7C9ED}"/>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141" name="Text Box 250">
          <a:extLst>
            <a:ext uri="{FF2B5EF4-FFF2-40B4-BE49-F238E27FC236}">
              <a16:creationId xmlns:a16="http://schemas.microsoft.com/office/drawing/2014/main" id="{75DB9F8B-3A4D-4E13-BAE5-C35311AE926A}"/>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42" name="Text Box 253">
          <a:extLst>
            <a:ext uri="{FF2B5EF4-FFF2-40B4-BE49-F238E27FC236}">
              <a16:creationId xmlns:a16="http://schemas.microsoft.com/office/drawing/2014/main" id="{518BB15C-66CC-4AA9-9884-E7716429974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43" name="Text Box 254">
          <a:extLst>
            <a:ext uri="{FF2B5EF4-FFF2-40B4-BE49-F238E27FC236}">
              <a16:creationId xmlns:a16="http://schemas.microsoft.com/office/drawing/2014/main" id="{5E60E1AD-63CA-46F7-B1F7-C9D4A05B2CC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44" name="Text Box 255">
          <a:extLst>
            <a:ext uri="{FF2B5EF4-FFF2-40B4-BE49-F238E27FC236}">
              <a16:creationId xmlns:a16="http://schemas.microsoft.com/office/drawing/2014/main" id="{CE1117A3-35D6-4687-9EA3-FCAFB784D6F0}"/>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45" name="Text Box 256">
          <a:extLst>
            <a:ext uri="{FF2B5EF4-FFF2-40B4-BE49-F238E27FC236}">
              <a16:creationId xmlns:a16="http://schemas.microsoft.com/office/drawing/2014/main" id="{C184E7E4-D6DD-4D0E-9A1A-07A18AD460C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146" name="Text Box 257">
          <a:extLst>
            <a:ext uri="{FF2B5EF4-FFF2-40B4-BE49-F238E27FC236}">
              <a16:creationId xmlns:a16="http://schemas.microsoft.com/office/drawing/2014/main" id="{13A98C38-429A-4821-8C63-ACB00F6A9D1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147" name="Text Box 258">
          <a:extLst>
            <a:ext uri="{FF2B5EF4-FFF2-40B4-BE49-F238E27FC236}">
              <a16:creationId xmlns:a16="http://schemas.microsoft.com/office/drawing/2014/main" id="{9F026BD3-C86F-4938-84CE-25182BDFAF25}"/>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48" name="Text Box 259">
          <a:extLst>
            <a:ext uri="{FF2B5EF4-FFF2-40B4-BE49-F238E27FC236}">
              <a16:creationId xmlns:a16="http://schemas.microsoft.com/office/drawing/2014/main" id="{560AF58C-C211-4348-9EA1-2026D30E0AC3}"/>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49" name="Text Box 260">
          <a:extLst>
            <a:ext uri="{FF2B5EF4-FFF2-40B4-BE49-F238E27FC236}">
              <a16:creationId xmlns:a16="http://schemas.microsoft.com/office/drawing/2014/main" id="{2EE03734-EC83-4891-B94A-14B29ED2D44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150" name="Text Box 261">
          <a:extLst>
            <a:ext uri="{FF2B5EF4-FFF2-40B4-BE49-F238E27FC236}">
              <a16:creationId xmlns:a16="http://schemas.microsoft.com/office/drawing/2014/main" id="{8EF705BB-F308-47F7-A151-AE2FA9A217E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151" name="Text Box 262">
          <a:extLst>
            <a:ext uri="{FF2B5EF4-FFF2-40B4-BE49-F238E27FC236}">
              <a16:creationId xmlns:a16="http://schemas.microsoft.com/office/drawing/2014/main" id="{DFC17648-6065-4099-830B-DF7922FD2E6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152" name="Text Box 263">
          <a:extLst>
            <a:ext uri="{FF2B5EF4-FFF2-40B4-BE49-F238E27FC236}">
              <a16:creationId xmlns:a16="http://schemas.microsoft.com/office/drawing/2014/main" id="{36F46384-EE84-4597-B208-6CD949BC9EF2}"/>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153" name="Text Box 264">
          <a:extLst>
            <a:ext uri="{FF2B5EF4-FFF2-40B4-BE49-F238E27FC236}">
              <a16:creationId xmlns:a16="http://schemas.microsoft.com/office/drawing/2014/main" id="{747D61D1-871A-4D26-B215-8A8A55D71A81}"/>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9154" name="Text Box 15">
          <a:extLst>
            <a:ext uri="{FF2B5EF4-FFF2-40B4-BE49-F238E27FC236}">
              <a16:creationId xmlns:a16="http://schemas.microsoft.com/office/drawing/2014/main" id="{11BD7C9C-62CF-46B9-911B-0C57FDC48015}"/>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155" name="Text Box 16">
          <a:extLst>
            <a:ext uri="{FF2B5EF4-FFF2-40B4-BE49-F238E27FC236}">
              <a16:creationId xmlns:a16="http://schemas.microsoft.com/office/drawing/2014/main" id="{CF657522-2859-41ED-805F-66CC83415464}"/>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9156" name="Text Box 17">
          <a:extLst>
            <a:ext uri="{FF2B5EF4-FFF2-40B4-BE49-F238E27FC236}">
              <a16:creationId xmlns:a16="http://schemas.microsoft.com/office/drawing/2014/main" id="{1004A563-05A1-4154-9137-9F0DE8D87394}"/>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157" name="Text Box 18">
          <a:extLst>
            <a:ext uri="{FF2B5EF4-FFF2-40B4-BE49-F238E27FC236}">
              <a16:creationId xmlns:a16="http://schemas.microsoft.com/office/drawing/2014/main" id="{98A3702C-2EB6-4448-AF96-23BDC017A129}"/>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9158" name="Text Box 19">
          <a:extLst>
            <a:ext uri="{FF2B5EF4-FFF2-40B4-BE49-F238E27FC236}">
              <a16:creationId xmlns:a16="http://schemas.microsoft.com/office/drawing/2014/main" id="{55567BDC-1285-46C5-8FB4-30F670CA265A}"/>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9159" name="Text Box 20">
          <a:extLst>
            <a:ext uri="{FF2B5EF4-FFF2-40B4-BE49-F238E27FC236}">
              <a16:creationId xmlns:a16="http://schemas.microsoft.com/office/drawing/2014/main" id="{CBF42EBD-3C93-4767-B71F-D3302A283010}"/>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9160" name="Text Box 21">
          <a:extLst>
            <a:ext uri="{FF2B5EF4-FFF2-40B4-BE49-F238E27FC236}">
              <a16:creationId xmlns:a16="http://schemas.microsoft.com/office/drawing/2014/main" id="{269786B9-64F0-4BF5-85DB-9082A7541940}"/>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161" name="Text Box 22">
          <a:extLst>
            <a:ext uri="{FF2B5EF4-FFF2-40B4-BE49-F238E27FC236}">
              <a16:creationId xmlns:a16="http://schemas.microsoft.com/office/drawing/2014/main" id="{6BA5F996-1DD1-4CAE-8CB5-C6A943011112}"/>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9162" name="Text Box 23">
          <a:extLst>
            <a:ext uri="{FF2B5EF4-FFF2-40B4-BE49-F238E27FC236}">
              <a16:creationId xmlns:a16="http://schemas.microsoft.com/office/drawing/2014/main" id="{D024082F-EB77-416D-B793-99FC26DF125F}"/>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163" name="Text Box 24">
          <a:extLst>
            <a:ext uri="{FF2B5EF4-FFF2-40B4-BE49-F238E27FC236}">
              <a16:creationId xmlns:a16="http://schemas.microsoft.com/office/drawing/2014/main" id="{FA8B9D6F-60CB-402D-891D-8486C4C174B6}"/>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164" name="Text Box 25">
          <a:extLst>
            <a:ext uri="{FF2B5EF4-FFF2-40B4-BE49-F238E27FC236}">
              <a16:creationId xmlns:a16="http://schemas.microsoft.com/office/drawing/2014/main" id="{F173CAF1-9D4C-499A-AD33-1B84CC6BD15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9165" name="Text Box 26">
          <a:extLst>
            <a:ext uri="{FF2B5EF4-FFF2-40B4-BE49-F238E27FC236}">
              <a16:creationId xmlns:a16="http://schemas.microsoft.com/office/drawing/2014/main" id="{3E24E2FE-4569-4CD3-A3A5-B52F87C2746D}"/>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166" name="Text Box 27">
          <a:extLst>
            <a:ext uri="{FF2B5EF4-FFF2-40B4-BE49-F238E27FC236}">
              <a16:creationId xmlns:a16="http://schemas.microsoft.com/office/drawing/2014/main" id="{5340C2B5-9409-4790-82E4-8C65E8DB334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167" name="Text Box 28">
          <a:extLst>
            <a:ext uri="{FF2B5EF4-FFF2-40B4-BE49-F238E27FC236}">
              <a16:creationId xmlns:a16="http://schemas.microsoft.com/office/drawing/2014/main" id="{9007805E-F56D-4F5B-BD07-3F81135EB418}"/>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168" name="Text Box 29">
          <a:extLst>
            <a:ext uri="{FF2B5EF4-FFF2-40B4-BE49-F238E27FC236}">
              <a16:creationId xmlns:a16="http://schemas.microsoft.com/office/drawing/2014/main" id="{74AE33E6-F78D-4D5F-9C0B-BA01EA1E98E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169" name="Text Box 30">
          <a:extLst>
            <a:ext uri="{FF2B5EF4-FFF2-40B4-BE49-F238E27FC236}">
              <a16:creationId xmlns:a16="http://schemas.microsoft.com/office/drawing/2014/main" id="{207E5A34-2A86-4528-BD85-44795E8F96D4}"/>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170" name="Text Box 31">
          <a:extLst>
            <a:ext uri="{FF2B5EF4-FFF2-40B4-BE49-F238E27FC236}">
              <a16:creationId xmlns:a16="http://schemas.microsoft.com/office/drawing/2014/main" id="{C8B6A7EF-9ED4-4C85-A0F5-1A79EB58C51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9171" name="Text Box 32">
          <a:extLst>
            <a:ext uri="{FF2B5EF4-FFF2-40B4-BE49-F238E27FC236}">
              <a16:creationId xmlns:a16="http://schemas.microsoft.com/office/drawing/2014/main" id="{FA7D82A4-8E18-4C18-BA6B-1925D78872DB}"/>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172" name="Text Box 33">
          <a:extLst>
            <a:ext uri="{FF2B5EF4-FFF2-40B4-BE49-F238E27FC236}">
              <a16:creationId xmlns:a16="http://schemas.microsoft.com/office/drawing/2014/main" id="{0333634B-A277-4832-8F78-FA0173BC056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173" name="Text Box 34">
          <a:extLst>
            <a:ext uri="{FF2B5EF4-FFF2-40B4-BE49-F238E27FC236}">
              <a16:creationId xmlns:a16="http://schemas.microsoft.com/office/drawing/2014/main" id="{68685842-1BB8-4E7F-A5CC-5BA69AE1DC9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174" name="Text Box 35">
          <a:extLst>
            <a:ext uri="{FF2B5EF4-FFF2-40B4-BE49-F238E27FC236}">
              <a16:creationId xmlns:a16="http://schemas.microsoft.com/office/drawing/2014/main" id="{09DD7AA7-7220-4FE0-97FD-DB0A3B45016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175" name="Text Box 36">
          <a:extLst>
            <a:ext uri="{FF2B5EF4-FFF2-40B4-BE49-F238E27FC236}">
              <a16:creationId xmlns:a16="http://schemas.microsoft.com/office/drawing/2014/main" id="{DF60F255-E9C4-477F-81E7-E5075ADAFBB4}"/>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176" name="Text Box 37">
          <a:extLst>
            <a:ext uri="{FF2B5EF4-FFF2-40B4-BE49-F238E27FC236}">
              <a16:creationId xmlns:a16="http://schemas.microsoft.com/office/drawing/2014/main" id="{A818106C-57FC-4716-90C8-EBA7CB14EC5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9177" name="Text Box 38">
          <a:extLst>
            <a:ext uri="{FF2B5EF4-FFF2-40B4-BE49-F238E27FC236}">
              <a16:creationId xmlns:a16="http://schemas.microsoft.com/office/drawing/2014/main" id="{241A41B7-A284-4FAE-9AD3-E6DDA355271D}"/>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178" name="Text Box 51">
          <a:extLst>
            <a:ext uri="{FF2B5EF4-FFF2-40B4-BE49-F238E27FC236}">
              <a16:creationId xmlns:a16="http://schemas.microsoft.com/office/drawing/2014/main" id="{8A63A2A0-8E27-4764-B99B-C967AB7F757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179" name="Text Box 52">
          <a:extLst>
            <a:ext uri="{FF2B5EF4-FFF2-40B4-BE49-F238E27FC236}">
              <a16:creationId xmlns:a16="http://schemas.microsoft.com/office/drawing/2014/main" id="{B061F837-BDFD-40B4-97C4-2F79A4CDC2CA}"/>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180" name="Text Box 53">
          <a:extLst>
            <a:ext uri="{FF2B5EF4-FFF2-40B4-BE49-F238E27FC236}">
              <a16:creationId xmlns:a16="http://schemas.microsoft.com/office/drawing/2014/main" id="{8EAB51C4-FBA0-4CB6-8E37-EDFA552D1D3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181" name="Text Box 54">
          <a:extLst>
            <a:ext uri="{FF2B5EF4-FFF2-40B4-BE49-F238E27FC236}">
              <a16:creationId xmlns:a16="http://schemas.microsoft.com/office/drawing/2014/main" id="{F8B1886D-736B-4B28-A4FB-752B217970AF}"/>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182" name="Text Box 55">
          <a:extLst>
            <a:ext uri="{FF2B5EF4-FFF2-40B4-BE49-F238E27FC236}">
              <a16:creationId xmlns:a16="http://schemas.microsoft.com/office/drawing/2014/main" id="{C32B716D-9694-43E2-9490-552CFDEE39F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9183" name="Text Box 56">
          <a:extLst>
            <a:ext uri="{FF2B5EF4-FFF2-40B4-BE49-F238E27FC236}">
              <a16:creationId xmlns:a16="http://schemas.microsoft.com/office/drawing/2014/main" id="{FDD66584-8575-41CC-8B21-DD7AB1F61EBF}"/>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184" name="Text Box 57">
          <a:extLst>
            <a:ext uri="{FF2B5EF4-FFF2-40B4-BE49-F238E27FC236}">
              <a16:creationId xmlns:a16="http://schemas.microsoft.com/office/drawing/2014/main" id="{C0C45ACC-DCE1-4B2E-97BB-723C18C681E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185" name="Text Box 58">
          <a:extLst>
            <a:ext uri="{FF2B5EF4-FFF2-40B4-BE49-F238E27FC236}">
              <a16:creationId xmlns:a16="http://schemas.microsoft.com/office/drawing/2014/main" id="{8C33C88F-5C96-44D2-8AA5-BB3A3C70C53A}"/>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186" name="Text Box 59">
          <a:extLst>
            <a:ext uri="{FF2B5EF4-FFF2-40B4-BE49-F238E27FC236}">
              <a16:creationId xmlns:a16="http://schemas.microsoft.com/office/drawing/2014/main" id="{DC8B2634-C482-4F29-8892-7A4F0B5CBF3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187" name="Text Box 60">
          <a:extLst>
            <a:ext uri="{FF2B5EF4-FFF2-40B4-BE49-F238E27FC236}">
              <a16:creationId xmlns:a16="http://schemas.microsoft.com/office/drawing/2014/main" id="{53A45987-D6E6-493C-A09A-C2C0AA73452A}"/>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188" name="Text Box 61">
          <a:extLst>
            <a:ext uri="{FF2B5EF4-FFF2-40B4-BE49-F238E27FC236}">
              <a16:creationId xmlns:a16="http://schemas.microsoft.com/office/drawing/2014/main" id="{F2487806-2141-4132-8839-8A5366F1A75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9189" name="Text Box 62">
          <a:extLst>
            <a:ext uri="{FF2B5EF4-FFF2-40B4-BE49-F238E27FC236}">
              <a16:creationId xmlns:a16="http://schemas.microsoft.com/office/drawing/2014/main" id="{7162D5FF-1EED-40BF-B62A-1E653399C765}"/>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190" name="Text Box 65">
          <a:extLst>
            <a:ext uri="{FF2B5EF4-FFF2-40B4-BE49-F238E27FC236}">
              <a16:creationId xmlns:a16="http://schemas.microsoft.com/office/drawing/2014/main" id="{61A5CABD-F659-4B94-B15A-1C22FE94633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191" name="Text Box 66">
          <a:extLst>
            <a:ext uri="{FF2B5EF4-FFF2-40B4-BE49-F238E27FC236}">
              <a16:creationId xmlns:a16="http://schemas.microsoft.com/office/drawing/2014/main" id="{CBA0F67A-9F49-495D-9EF7-76309368B255}"/>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192" name="Text Box 67">
          <a:extLst>
            <a:ext uri="{FF2B5EF4-FFF2-40B4-BE49-F238E27FC236}">
              <a16:creationId xmlns:a16="http://schemas.microsoft.com/office/drawing/2014/main" id="{6CEE9C99-4035-4284-BAD3-84A32C140AA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193" name="Text Box 68">
          <a:extLst>
            <a:ext uri="{FF2B5EF4-FFF2-40B4-BE49-F238E27FC236}">
              <a16:creationId xmlns:a16="http://schemas.microsoft.com/office/drawing/2014/main" id="{210F661E-F8DD-403B-9408-BC73C9A6EFE0}"/>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194" name="Text Box 69">
          <a:extLst>
            <a:ext uri="{FF2B5EF4-FFF2-40B4-BE49-F238E27FC236}">
              <a16:creationId xmlns:a16="http://schemas.microsoft.com/office/drawing/2014/main" id="{23A3B269-380C-48D8-B819-967D3AA6332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9195" name="Text Box 70">
          <a:extLst>
            <a:ext uri="{FF2B5EF4-FFF2-40B4-BE49-F238E27FC236}">
              <a16:creationId xmlns:a16="http://schemas.microsoft.com/office/drawing/2014/main" id="{F426C159-0AE9-4737-8466-AB3B25EA4E66}"/>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196" name="Text Box 71">
          <a:extLst>
            <a:ext uri="{FF2B5EF4-FFF2-40B4-BE49-F238E27FC236}">
              <a16:creationId xmlns:a16="http://schemas.microsoft.com/office/drawing/2014/main" id="{524E62B8-2489-4B36-B832-6C65639D37F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197" name="Text Box 72">
          <a:extLst>
            <a:ext uri="{FF2B5EF4-FFF2-40B4-BE49-F238E27FC236}">
              <a16:creationId xmlns:a16="http://schemas.microsoft.com/office/drawing/2014/main" id="{9E88CEC0-3964-4198-81FA-579ADC8C7FAF}"/>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198" name="Text Box 73">
          <a:extLst>
            <a:ext uri="{FF2B5EF4-FFF2-40B4-BE49-F238E27FC236}">
              <a16:creationId xmlns:a16="http://schemas.microsoft.com/office/drawing/2014/main" id="{FFDC2773-009F-43F4-B554-00BDEC75194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199" name="Text Box 74">
          <a:extLst>
            <a:ext uri="{FF2B5EF4-FFF2-40B4-BE49-F238E27FC236}">
              <a16:creationId xmlns:a16="http://schemas.microsoft.com/office/drawing/2014/main" id="{C3B879C0-07BC-4D58-86EB-8F1E736F70A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9200" name="Text Box 75">
          <a:extLst>
            <a:ext uri="{FF2B5EF4-FFF2-40B4-BE49-F238E27FC236}">
              <a16:creationId xmlns:a16="http://schemas.microsoft.com/office/drawing/2014/main" id="{EB0B50C4-A2E1-4C9F-9745-4677A355E642}"/>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9201" name="Text Box 76">
          <a:extLst>
            <a:ext uri="{FF2B5EF4-FFF2-40B4-BE49-F238E27FC236}">
              <a16:creationId xmlns:a16="http://schemas.microsoft.com/office/drawing/2014/main" id="{196AD298-8DBA-4FFF-AC6E-58FD4C0330E6}"/>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02" name="Text Box 83">
          <a:extLst>
            <a:ext uri="{FF2B5EF4-FFF2-40B4-BE49-F238E27FC236}">
              <a16:creationId xmlns:a16="http://schemas.microsoft.com/office/drawing/2014/main" id="{3D7422D0-D030-47D3-BB7E-F49F41908DD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03" name="Text Box 84">
          <a:extLst>
            <a:ext uri="{FF2B5EF4-FFF2-40B4-BE49-F238E27FC236}">
              <a16:creationId xmlns:a16="http://schemas.microsoft.com/office/drawing/2014/main" id="{7C85DEB4-4611-408A-AA89-63F41AF642C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04" name="Text Box 85">
          <a:extLst>
            <a:ext uri="{FF2B5EF4-FFF2-40B4-BE49-F238E27FC236}">
              <a16:creationId xmlns:a16="http://schemas.microsoft.com/office/drawing/2014/main" id="{5547E06F-59B5-4D0A-B153-D9261C9D247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05" name="Text Box 86">
          <a:extLst>
            <a:ext uri="{FF2B5EF4-FFF2-40B4-BE49-F238E27FC236}">
              <a16:creationId xmlns:a16="http://schemas.microsoft.com/office/drawing/2014/main" id="{8DFCAF6D-03CE-485A-971A-9C46F4CD4CC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06" name="Text Box 87">
          <a:extLst>
            <a:ext uri="{FF2B5EF4-FFF2-40B4-BE49-F238E27FC236}">
              <a16:creationId xmlns:a16="http://schemas.microsoft.com/office/drawing/2014/main" id="{EADBCFFF-3103-4BAD-8567-15F63BE7FF1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07" name="Text Box 88">
          <a:extLst>
            <a:ext uri="{FF2B5EF4-FFF2-40B4-BE49-F238E27FC236}">
              <a16:creationId xmlns:a16="http://schemas.microsoft.com/office/drawing/2014/main" id="{A0F93A22-5C0F-40F4-901D-E720938856F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08" name="Text Box 89">
          <a:extLst>
            <a:ext uri="{FF2B5EF4-FFF2-40B4-BE49-F238E27FC236}">
              <a16:creationId xmlns:a16="http://schemas.microsoft.com/office/drawing/2014/main" id="{5966122F-19C3-4A46-AEA5-A5888D5CC3E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09" name="Text Box 90">
          <a:extLst>
            <a:ext uri="{FF2B5EF4-FFF2-40B4-BE49-F238E27FC236}">
              <a16:creationId xmlns:a16="http://schemas.microsoft.com/office/drawing/2014/main" id="{AE44404C-5F97-422B-8FCF-4C1F21E6ABD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10" name="Text Box 91">
          <a:extLst>
            <a:ext uri="{FF2B5EF4-FFF2-40B4-BE49-F238E27FC236}">
              <a16:creationId xmlns:a16="http://schemas.microsoft.com/office/drawing/2014/main" id="{D8EF1804-2976-4FB4-87CA-87B337C0013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11" name="Text Box 92">
          <a:extLst>
            <a:ext uri="{FF2B5EF4-FFF2-40B4-BE49-F238E27FC236}">
              <a16:creationId xmlns:a16="http://schemas.microsoft.com/office/drawing/2014/main" id="{F86EF1DE-184A-47DF-91DE-F0298B82DE5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12" name="Text Box 93">
          <a:extLst>
            <a:ext uri="{FF2B5EF4-FFF2-40B4-BE49-F238E27FC236}">
              <a16:creationId xmlns:a16="http://schemas.microsoft.com/office/drawing/2014/main" id="{F27B2DCF-F404-403F-B23F-0C5807EC7D1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13" name="Text Box 94">
          <a:extLst>
            <a:ext uri="{FF2B5EF4-FFF2-40B4-BE49-F238E27FC236}">
              <a16:creationId xmlns:a16="http://schemas.microsoft.com/office/drawing/2014/main" id="{17C7F816-15E4-403D-84F3-44CDD6E5694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14" name="Text Box 95">
          <a:extLst>
            <a:ext uri="{FF2B5EF4-FFF2-40B4-BE49-F238E27FC236}">
              <a16:creationId xmlns:a16="http://schemas.microsoft.com/office/drawing/2014/main" id="{0CE83EC3-DF56-4921-827C-6815E44E5CD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15" name="Text Box 96">
          <a:extLst>
            <a:ext uri="{FF2B5EF4-FFF2-40B4-BE49-F238E27FC236}">
              <a16:creationId xmlns:a16="http://schemas.microsoft.com/office/drawing/2014/main" id="{D0D265B0-702B-402C-8DF6-B8333269526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16" name="Text Box 97">
          <a:extLst>
            <a:ext uri="{FF2B5EF4-FFF2-40B4-BE49-F238E27FC236}">
              <a16:creationId xmlns:a16="http://schemas.microsoft.com/office/drawing/2014/main" id="{8F2FBA7E-1F41-4836-AC53-78B62F8A310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17" name="Text Box 98">
          <a:extLst>
            <a:ext uri="{FF2B5EF4-FFF2-40B4-BE49-F238E27FC236}">
              <a16:creationId xmlns:a16="http://schemas.microsoft.com/office/drawing/2014/main" id="{27A883E2-94F6-470E-A63D-E3ED15CD62B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18" name="Text Box 99">
          <a:extLst>
            <a:ext uri="{FF2B5EF4-FFF2-40B4-BE49-F238E27FC236}">
              <a16:creationId xmlns:a16="http://schemas.microsoft.com/office/drawing/2014/main" id="{9DEC1E58-8DD9-4758-945A-23B1718A3E0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19" name="Text Box 100">
          <a:extLst>
            <a:ext uri="{FF2B5EF4-FFF2-40B4-BE49-F238E27FC236}">
              <a16:creationId xmlns:a16="http://schemas.microsoft.com/office/drawing/2014/main" id="{5BD316E8-1B72-4EAF-B7D6-3C1A4EC6074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20" name="Text Box 101">
          <a:extLst>
            <a:ext uri="{FF2B5EF4-FFF2-40B4-BE49-F238E27FC236}">
              <a16:creationId xmlns:a16="http://schemas.microsoft.com/office/drawing/2014/main" id="{C68C9EE7-DC6D-4EDC-8027-904468185DC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21" name="Text Box 102">
          <a:extLst>
            <a:ext uri="{FF2B5EF4-FFF2-40B4-BE49-F238E27FC236}">
              <a16:creationId xmlns:a16="http://schemas.microsoft.com/office/drawing/2014/main" id="{72633617-79B7-402F-BF8D-BC58C93579C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22" name="Text Box 103">
          <a:extLst>
            <a:ext uri="{FF2B5EF4-FFF2-40B4-BE49-F238E27FC236}">
              <a16:creationId xmlns:a16="http://schemas.microsoft.com/office/drawing/2014/main" id="{A071DE45-7559-4178-87D8-414D6158F78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23" name="Text Box 104">
          <a:extLst>
            <a:ext uri="{FF2B5EF4-FFF2-40B4-BE49-F238E27FC236}">
              <a16:creationId xmlns:a16="http://schemas.microsoft.com/office/drawing/2014/main" id="{98EC0DD6-8E97-4CE0-BB2E-D13D3D4F97E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24" name="Text Box 105">
          <a:extLst>
            <a:ext uri="{FF2B5EF4-FFF2-40B4-BE49-F238E27FC236}">
              <a16:creationId xmlns:a16="http://schemas.microsoft.com/office/drawing/2014/main" id="{D6EF2366-D7CF-4BB7-897A-28A5E428AFF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25" name="Text Box 106">
          <a:extLst>
            <a:ext uri="{FF2B5EF4-FFF2-40B4-BE49-F238E27FC236}">
              <a16:creationId xmlns:a16="http://schemas.microsoft.com/office/drawing/2014/main" id="{39045415-295A-4D90-B5FA-C1ED2E851AF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26" name="Text Box 203">
          <a:extLst>
            <a:ext uri="{FF2B5EF4-FFF2-40B4-BE49-F238E27FC236}">
              <a16:creationId xmlns:a16="http://schemas.microsoft.com/office/drawing/2014/main" id="{062E60A8-D38D-4BBC-A856-26D1CF68AD1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27" name="Text Box 204">
          <a:extLst>
            <a:ext uri="{FF2B5EF4-FFF2-40B4-BE49-F238E27FC236}">
              <a16:creationId xmlns:a16="http://schemas.microsoft.com/office/drawing/2014/main" id="{1D46D430-AD01-4FF6-8E57-798C4DD4245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28" name="Text Box 205">
          <a:extLst>
            <a:ext uri="{FF2B5EF4-FFF2-40B4-BE49-F238E27FC236}">
              <a16:creationId xmlns:a16="http://schemas.microsoft.com/office/drawing/2014/main" id="{72972864-E5FA-4DFF-B5FF-BCAB038E842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29" name="Text Box 206">
          <a:extLst>
            <a:ext uri="{FF2B5EF4-FFF2-40B4-BE49-F238E27FC236}">
              <a16:creationId xmlns:a16="http://schemas.microsoft.com/office/drawing/2014/main" id="{D279DE5C-3FA2-4358-9061-C4A79E62EF1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30" name="Text Box 207">
          <a:extLst>
            <a:ext uri="{FF2B5EF4-FFF2-40B4-BE49-F238E27FC236}">
              <a16:creationId xmlns:a16="http://schemas.microsoft.com/office/drawing/2014/main" id="{1592EF32-3407-45D5-8734-5963471E61D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31" name="Text Box 208">
          <a:extLst>
            <a:ext uri="{FF2B5EF4-FFF2-40B4-BE49-F238E27FC236}">
              <a16:creationId xmlns:a16="http://schemas.microsoft.com/office/drawing/2014/main" id="{6399FEE7-0AC8-4F37-B4FF-737F8EC579B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32" name="Text Box 209">
          <a:extLst>
            <a:ext uri="{FF2B5EF4-FFF2-40B4-BE49-F238E27FC236}">
              <a16:creationId xmlns:a16="http://schemas.microsoft.com/office/drawing/2014/main" id="{2CE9B6BF-3A3C-4A45-904E-F5191546BA3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33" name="Text Box 210">
          <a:extLst>
            <a:ext uri="{FF2B5EF4-FFF2-40B4-BE49-F238E27FC236}">
              <a16:creationId xmlns:a16="http://schemas.microsoft.com/office/drawing/2014/main" id="{871E6EAC-B56E-4BD5-AFD3-FACF0051502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34" name="Text Box 211">
          <a:extLst>
            <a:ext uri="{FF2B5EF4-FFF2-40B4-BE49-F238E27FC236}">
              <a16:creationId xmlns:a16="http://schemas.microsoft.com/office/drawing/2014/main" id="{31CC0ACD-72BE-4B4A-8808-9763D160E24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35" name="Text Box 212">
          <a:extLst>
            <a:ext uri="{FF2B5EF4-FFF2-40B4-BE49-F238E27FC236}">
              <a16:creationId xmlns:a16="http://schemas.microsoft.com/office/drawing/2014/main" id="{A447E9E6-9EB3-4988-9B9C-B0B694DB3B2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36" name="Text Box 213">
          <a:extLst>
            <a:ext uri="{FF2B5EF4-FFF2-40B4-BE49-F238E27FC236}">
              <a16:creationId xmlns:a16="http://schemas.microsoft.com/office/drawing/2014/main" id="{8B24C58E-BB59-4351-A0D9-9591D00F7FA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37" name="Text Box 214">
          <a:extLst>
            <a:ext uri="{FF2B5EF4-FFF2-40B4-BE49-F238E27FC236}">
              <a16:creationId xmlns:a16="http://schemas.microsoft.com/office/drawing/2014/main" id="{C0659403-2024-47C6-8216-11E71C3AD87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38" name="Text Box 215">
          <a:extLst>
            <a:ext uri="{FF2B5EF4-FFF2-40B4-BE49-F238E27FC236}">
              <a16:creationId xmlns:a16="http://schemas.microsoft.com/office/drawing/2014/main" id="{DBD21BA5-9083-4AA3-8D10-9BCEE36F856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39" name="Text Box 216">
          <a:extLst>
            <a:ext uri="{FF2B5EF4-FFF2-40B4-BE49-F238E27FC236}">
              <a16:creationId xmlns:a16="http://schemas.microsoft.com/office/drawing/2014/main" id="{845F14D0-363B-43F1-8E91-AE4AD03647A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40" name="Text Box 217">
          <a:extLst>
            <a:ext uri="{FF2B5EF4-FFF2-40B4-BE49-F238E27FC236}">
              <a16:creationId xmlns:a16="http://schemas.microsoft.com/office/drawing/2014/main" id="{9B1F353B-86F5-42F2-B478-9E3B22C3DA7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41" name="Text Box 218">
          <a:extLst>
            <a:ext uri="{FF2B5EF4-FFF2-40B4-BE49-F238E27FC236}">
              <a16:creationId xmlns:a16="http://schemas.microsoft.com/office/drawing/2014/main" id="{0EEEEBB0-FB26-44B2-9636-5EC483CD982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42" name="Text Box 219">
          <a:extLst>
            <a:ext uri="{FF2B5EF4-FFF2-40B4-BE49-F238E27FC236}">
              <a16:creationId xmlns:a16="http://schemas.microsoft.com/office/drawing/2014/main" id="{5ED84304-9CDB-4117-98F7-1854EC99862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43" name="Text Box 220">
          <a:extLst>
            <a:ext uri="{FF2B5EF4-FFF2-40B4-BE49-F238E27FC236}">
              <a16:creationId xmlns:a16="http://schemas.microsoft.com/office/drawing/2014/main" id="{1ACD0E24-8234-4810-9C63-61B5170CBC6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44" name="Text Box 221">
          <a:extLst>
            <a:ext uri="{FF2B5EF4-FFF2-40B4-BE49-F238E27FC236}">
              <a16:creationId xmlns:a16="http://schemas.microsoft.com/office/drawing/2014/main" id="{2A32ECE2-BD89-461F-8DC6-25FE475A71B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45" name="Text Box 222">
          <a:extLst>
            <a:ext uri="{FF2B5EF4-FFF2-40B4-BE49-F238E27FC236}">
              <a16:creationId xmlns:a16="http://schemas.microsoft.com/office/drawing/2014/main" id="{6CD311BA-501A-4AB4-9BE2-16645AA7B26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46" name="Text Box 223">
          <a:extLst>
            <a:ext uri="{FF2B5EF4-FFF2-40B4-BE49-F238E27FC236}">
              <a16:creationId xmlns:a16="http://schemas.microsoft.com/office/drawing/2014/main" id="{F9249E9C-1C45-4189-95C2-B21AB5C0583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47" name="Text Box 224">
          <a:extLst>
            <a:ext uri="{FF2B5EF4-FFF2-40B4-BE49-F238E27FC236}">
              <a16:creationId xmlns:a16="http://schemas.microsoft.com/office/drawing/2014/main" id="{AE7EB5C9-1CFC-4985-AFDD-FFE7FE1FCDD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48" name="Text Box 225">
          <a:extLst>
            <a:ext uri="{FF2B5EF4-FFF2-40B4-BE49-F238E27FC236}">
              <a16:creationId xmlns:a16="http://schemas.microsoft.com/office/drawing/2014/main" id="{B56904B8-E35A-47B0-8F35-0B678E26B58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49" name="Text Box 226">
          <a:extLst>
            <a:ext uri="{FF2B5EF4-FFF2-40B4-BE49-F238E27FC236}">
              <a16:creationId xmlns:a16="http://schemas.microsoft.com/office/drawing/2014/main" id="{3B33CFED-F45A-49F5-BF4F-95425509FE3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250" name="Text Box 239">
          <a:extLst>
            <a:ext uri="{FF2B5EF4-FFF2-40B4-BE49-F238E27FC236}">
              <a16:creationId xmlns:a16="http://schemas.microsoft.com/office/drawing/2014/main" id="{40EBA3D8-6FE8-4D9A-87A6-689175A652D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251" name="Text Box 240">
          <a:extLst>
            <a:ext uri="{FF2B5EF4-FFF2-40B4-BE49-F238E27FC236}">
              <a16:creationId xmlns:a16="http://schemas.microsoft.com/office/drawing/2014/main" id="{E50DF631-DABF-4A83-9612-988E16688FB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252" name="Text Box 241">
          <a:extLst>
            <a:ext uri="{FF2B5EF4-FFF2-40B4-BE49-F238E27FC236}">
              <a16:creationId xmlns:a16="http://schemas.microsoft.com/office/drawing/2014/main" id="{C528D696-BDC0-4FD9-B05E-F5A5102A3D3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253" name="Text Box 242">
          <a:extLst>
            <a:ext uri="{FF2B5EF4-FFF2-40B4-BE49-F238E27FC236}">
              <a16:creationId xmlns:a16="http://schemas.microsoft.com/office/drawing/2014/main" id="{C914FA7B-86E0-4CDA-81A0-F095ACEA52E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254" name="Text Box 243">
          <a:extLst>
            <a:ext uri="{FF2B5EF4-FFF2-40B4-BE49-F238E27FC236}">
              <a16:creationId xmlns:a16="http://schemas.microsoft.com/office/drawing/2014/main" id="{3774F77D-9EAC-4B3C-B5D0-9C56D319DA3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255" name="Text Box 244">
          <a:extLst>
            <a:ext uri="{FF2B5EF4-FFF2-40B4-BE49-F238E27FC236}">
              <a16:creationId xmlns:a16="http://schemas.microsoft.com/office/drawing/2014/main" id="{1E5F2395-5725-4691-B23D-4901208EA23A}"/>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256" name="Text Box 245">
          <a:extLst>
            <a:ext uri="{FF2B5EF4-FFF2-40B4-BE49-F238E27FC236}">
              <a16:creationId xmlns:a16="http://schemas.microsoft.com/office/drawing/2014/main" id="{AA741AF8-8F70-452B-879F-93583A197A9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257" name="Text Box 246">
          <a:extLst>
            <a:ext uri="{FF2B5EF4-FFF2-40B4-BE49-F238E27FC236}">
              <a16:creationId xmlns:a16="http://schemas.microsoft.com/office/drawing/2014/main" id="{D177CDD9-45A9-49AC-B562-376C25EA1F0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258" name="Text Box 247">
          <a:extLst>
            <a:ext uri="{FF2B5EF4-FFF2-40B4-BE49-F238E27FC236}">
              <a16:creationId xmlns:a16="http://schemas.microsoft.com/office/drawing/2014/main" id="{9674A3B5-C315-430A-A23A-21266AACCEC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259" name="Text Box 248">
          <a:extLst>
            <a:ext uri="{FF2B5EF4-FFF2-40B4-BE49-F238E27FC236}">
              <a16:creationId xmlns:a16="http://schemas.microsoft.com/office/drawing/2014/main" id="{1A291115-8EBF-409C-8D35-2055DA7C96D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260" name="Text Box 249">
          <a:extLst>
            <a:ext uri="{FF2B5EF4-FFF2-40B4-BE49-F238E27FC236}">
              <a16:creationId xmlns:a16="http://schemas.microsoft.com/office/drawing/2014/main" id="{A3DDA05C-3AFE-4F12-9731-88C20486360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261" name="Text Box 250">
          <a:extLst>
            <a:ext uri="{FF2B5EF4-FFF2-40B4-BE49-F238E27FC236}">
              <a16:creationId xmlns:a16="http://schemas.microsoft.com/office/drawing/2014/main" id="{A80B671A-6C4B-4E21-B370-7950E2DE19F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262" name="Text Box 253">
          <a:extLst>
            <a:ext uri="{FF2B5EF4-FFF2-40B4-BE49-F238E27FC236}">
              <a16:creationId xmlns:a16="http://schemas.microsoft.com/office/drawing/2014/main" id="{DC0F1655-5602-4A78-A8D5-1919212B358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263" name="Text Box 254">
          <a:extLst>
            <a:ext uri="{FF2B5EF4-FFF2-40B4-BE49-F238E27FC236}">
              <a16:creationId xmlns:a16="http://schemas.microsoft.com/office/drawing/2014/main" id="{276EBB44-7678-4D63-BF6E-16D4619164C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264" name="Text Box 255">
          <a:extLst>
            <a:ext uri="{FF2B5EF4-FFF2-40B4-BE49-F238E27FC236}">
              <a16:creationId xmlns:a16="http://schemas.microsoft.com/office/drawing/2014/main" id="{4989D0AD-72BA-44FD-B05A-DCFC851631B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265" name="Text Box 256">
          <a:extLst>
            <a:ext uri="{FF2B5EF4-FFF2-40B4-BE49-F238E27FC236}">
              <a16:creationId xmlns:a16="http://schemas.microsoft.com/office/drawing/2014/main" id="{7075253A-691D-4684-B330-79F5D3E48DF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266" name="Text Box 257">
          <a:extLst>
            <a:ext uri="{FF2B5EF4-FFF2-40B4-BE49-F238E27FC236}">
              <a16:creationId xmlns:a16="http://schemas.microsoft.com/office/drawing/2014/main" id="{C5F427A8-61D8-459A-8C46-EDE16DBF380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267" name="Text Box 258">
          <a:extLst>
            <a:ext uri="{FF2B5EF4-FFF2-40B4-BE49-F238E27FC236}">
              <a16:creationId xmlns:a16="http://schemas.microsoft.com/office/drawing/2014/main" id="{CFFBEE6A-161F-4CED-B536-6F3BBED5F582}"/>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268" name="Text Box 259">
          <a:extLst>
            <a:ext uri="{FF2B5EF4-FFF2-40B4-BE49-F238E27FC236}">
              <a16:creationId xmlns:a16="http://schemas.microsoft.com/office/drawing/2014/main" id="{27061062-45A1-4320-B239-7AA829197C1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269" name="Text Box 260">
          <a:extLst>
            <a:ext uri="{FF2B5EF4-FFF2-40B4-BE49-F238E27FC236}">
              <a16:creationId xmlns:a16="http://schemas.microsoft.com/office/drawing/2014/main" id="{19393E54-4785-4124-964A-C9E119569C0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270" name="Text Box 261">
          <a:extLst>
            <a:ext uri="{FF2B5EF4-FFF2-40B4-BE49-F238E27FC236}">
              <a16:creationId xmlns:a16="http://schemas.microsoft.com/office/drawing/2014/main" id="{901FD2F6-1AE5-4C11-B3BF-9F45BAB8432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271" name="Text Box 262">
          <a:extLst>
            <a:ext uri="{FF2B5EF4-FFF2-40B4-BE49-F238E27FC236}">
              <a16:creationId xmlns:a16="http://schemas.microsoft.com/office/drawing/2014/main" id="{DE9CFEE6-64C8-4E38-8DC2-E7CC649CA07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272" name="Text Box 263">
          <a:extLst>
            <a:ext uri="{FF2B5EF4-FFF2-40B4-BE49-F238E27FC236}">
              <a16:creationId xmlns:a16="http://schemas.microsoft.com/office/drawing/2014/main" id="{5206962E-53A3-4BC5-ABE1-10CD258F966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273" name="Text Box 264">
          <a:extLst>
            <a:ext uri="{FF2B5EF4-FFF2-40B4-BE49-F238E27FC236}">
              <a16:creationId xmlns:a16="http://schemas.microsoft.com/office/drawing/2014/main" id="{0440BBA8-88AC-491D-8860-2E8B0F4E41DC}"/>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74" name="Text Box 271">
          <a:extLst>
            <a:ext uri="{FF2B5EF4-FFF2-40B4-BE49-F238E27FC236}">
              <a16:creationId xmlns:a16="http://schemas.microsoft.com/office/drawing/2014/main" id="{C1F4F1AC-9F4C-43C6-BC68-5899B5F1EE1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75" name="Text Box 272">
          <a:extLst>
            <a:ext uri="{FF2B5EF4-FFF2-40B4-BE49-F238E27FC236}">
              <a16:creationId xmlns:a16="http://schemas.microsoft.com/office/drawing/2014/main" id="{F8063A45-E98E-4369-8CF0-34ED08EBC12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76" name="Text Box 273">
          <a:extLst>
            <a:ext uri="{FF2B5EF4-FFF2-40B4-BE49-F238E27FC236}">
              <a16:creationId xmlns:a16="http://schemas.microsoft.com/office/drawing/2014/main" id="{FB4FCE72-F334-4CD6-A55C-FC0350EAF83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77" name="Text Box 274">
          <a:extLst>
            <a:ext uri="{FF2B5EF4-FFF2-40B4-BE49-F238E27FC236}">
              <a16:creationId xmlns:a16="http://schemas.microsoft.com/office/drawing/2014/main" id="{E8A401E9-AECB-43E8-BE5B-290951A08DF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78" name="Text Box 275">
          <a:extLst>
            <a:ext uri="{FF2B5EF4-FFF2-40B4-BE49-F238E27FC236}">
              <a16:creationId xmlns:a16="http://schemas.microsoft.com/office/drawing/2014/main" id="{F9DAF6AD-E940-4847-8057-EE06091D7C1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79" name="Text Box 276">
          <a:extLst>
            <a:ext uri="{FF2B5EF4-FFF2-40B4-BE49-F238E27FC236}">
              <a16:creationId xmlns:a16="http://schemas.microsoft.com/office/drawing/2014/main" id="{36DF1C00-7AC2-4D3A-8DF1-9C8B48CB9E6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80" name="Text Box 277">
          <a:extLst>
            <a:ext uri="{FF2B5EF4-FFF2-40B4-BE49-F238E27FC236}">
              <a16:creationId xmlns:a16="http://schemas.microsoft.com/office/drawing/2014/main" id="{00C4DE9B-C8F2-4E16-B505-93F912B2367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81" name="Text Box 278">
          <a:extLst>
            <a:ext uri="{FF2B5EF4-FFF2-40B4-BE49-F238E27FC236}">
              <a16:creationId xmlns:a16="http://schemas.microsoft.com/office/drawing/2014/main" id="{A7499444-C3B6-4DAF-94E9-A821333DC54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82" name="Text Box 279">
          <a:extLst>
            <a:ext uri="{FF2B5EF4-FFF2-40B4-BE49-F238E27FC236}">
              <a16:creationId xmlns:a16="http://schemas.microsoft.com/office/drawing/2014/main" id="{857ADB17-08ED-46BB-B0F5-F1DE38F1616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83" name="Text Box 280">
          <a:extLst>
            <a:ext uri="{FF2B5EF4-FFF2-40B4-BE49-F238E27FC236}">
              <a16:creationId xmlns:a16="http://schemas.microsoft.com/office/drawing/2014/main" id="{E1A6E8B1-3D3E-43FB-9EBC-90954486BA1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84" name="Text Box 281">
          <a:extLst>
            <a:ext uri="{FF2B5EF4-FFF2-40B4-BE49-F238E27FC236}">
              <a16:creationId xmlns:a16="http://schemas.microsoft.com/office/drawing/2014/main" id="{CE9E25E0-7268-44F7-A56C-BDD3971AAC9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85" name="Text Box 282">
          <a:extLst>
            <a:ext uri="{FF2B5EF4-FFF2-40B4-BE49-F238E27FC236}">
              <a16:creationId xmlns:a16="http://schemas.microsoft.com/office/drawing/2014/main" id="{C1D94F93-AA53-4910-86D7-33C984C2DB8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86" name="Text Box 283">
          <a:extLst>
            <a:ext uri="{FF2B5EF4-FFF2-40B4-BE49-F238E27FC236}">
              <a16:creationId xmlns:a16="http://schemas.microsoft.com/office/drawing/2014/main" id="{DEAFA19A-C19F-4E1D-A52D-A9370580098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87" name="Text Box 284">
          <a:extLst>
            <a:ext uri="{FF2B5EF4-FFF2-40B4-BE49-F238E27FC236}">
              <a16:creationId xmlns:a16="http://schemas.microsoft.com/office/drawing/2014/main" id="{FFCEAB07-ADFB-47B8-AF32-F332F0612BC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88" name="Text Box 285">
          <a:extLst>
            <a:ext uri="{FF2B5EF4-FFF2-40B4-BE49-F238E27FC236}">
              <a16:creationId xmlns:a16="http://schemas.microsoft.com/office/drawing/2014/main" id="{479B948D-9D0E-49ED-BC3B-C8B49813DA1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89" name="Text Box 286">
          <a:extLst>
            <a:ext uri="{FF2B5EF4-FFF2-40B4-BE49-F238E27FC236}">
              <a16:creationId xmlns:a16="http://schemas.microsoft.com/office/drawing/2014/main" id="{18C2CC97-589D-4EB5-A507-20FBB1B9436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90" name="Text Box 287">
          <a:extLst>
            <a:ext uri="{FF2B5EF4-FFF2-40B4-BE49-F238E27FC236}">
              <a16:creationId xmlns:a16="http://schemas.microsoft.com/office/drawing/2014/main" id="{36147B27-2D18-4A3B-ACCC-32EECEB9C1E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91" name="Text Box 288">
          <a:extLst>
            <a:ext uri="{FF2B5EF4-FFF2-40B4-BE49-F238E27FC236}">
              <a16:creationId xmlns:a16="http://schemas.microsoft.com/office/drawing/2014/main" id="{73590360-6FB0-4A4F-A4CD-CB859C519A8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92" name="Text Box 289">
          <a:extLst>
            <a:ext uri="{FF2B5EF4-FFF2-40B4-BE49-F238E27FC236}">
              <a16:creationId xmlns:a16="http://schemas.microsoft.com/office/drawing/2014/main" id="{065EA830-3138-4FE8-8C01-EA311245AC8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93" name="Text Box 290">
          <a:extLst>
            <a:ext uri="{FF2B5EF4-FFF2-40B4-BE49-F238E27FC236}">
              <a16:creationId xmlns:a16="http://schemas.microsoft.com/office/drawing/2014/main" id="{97D2967D-38AD-43C4-A229-AE7441BA029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294" name="Text Box 291">
          <a:extLst>
            <a:ext uri="{FF2B5EF4-FFF2-40B4-BE49-F238E27FC236}">
              <a16:creationId xmlns:a16="http://schemas.microsoft.com/office/drawing/2014/main" id="{FD5BDDA6-8192-462F-B2C4-3C971EBA82A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295" name="Text Box 292">
          <a:extLst>
            <a:ext uri="{FF2B5EF4-FFF2-40B4-BE49-F238E27FC236}">
              <a16:creationId xmlns:a16="http://schemas.microsoft.com/office/drawing/2014/main" id="{975BF45A-57F3-4495-8CA1-E00A3395D00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296" name="Text Box 293">
          <a:extLst>
            <a:ext uri="{FF2B5EF4-FFF2-40B4-BE49-F238E27FC236}">
              <a16:creationId xmlns:a16="http://schemas.microsoft.com/office/drawing/2014/main" id="{9AD5B89C-1BE6-4B1A-AB03-71191D6EEA2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297" name="Text Box 294">
          <a:extLst>
            <a:ext uri="{FF2B5EF4-FFF2-40B4-BE49-F238E27FC236}">
              <a16:creationId xmlns:a16="http://schemas.microsoft.com/office/drawing/2014/main" id="{239CC05C-4FAC-4148-B5C8-08350E69791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298" name="Text Box 15">
          <a:extLst>
            <a:ext uri="{FF2B5EF4-FFF2-40B4-BE49-F238E27FC236}">
              <a16:creationId xmlns:a16="http://schemas.microsoft.com/office/drawing/2014/main" id="{0C7E6DBF-35E6-42D3-9BBE-4A59BEFE602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299" name="Text Box 16">
          <a:extLst>
            <a:ext uri="{FF2B5EF4-FFF2-40B4-BE49-F238E27FC236}">
              <a16:creationId xmlns:a16="http://schemas.microsoft.com/office/drawing/2014/main" id="{7749F5B9-E1E2-4FE3-AB1A-1DD0F268245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00" name="Text Box 17">
          <a:extLst>
            <a:ext uri="{FF2B5EF4-FFF2-40B4-BE49-F238E27FC236}">
              <a16:creationId xmlns:a16="http://schemas.microsoft.com/office/drawing/2014/main" id="{908B0709-DFAE-4EAC-A1A4-00248AA5CAB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01" name="Text Box 18">
          <a:extLst>
            <a:ext uri="{FF2B5EF4-FFF2-40B4-BE49-F238E27FC236}">
              <a16:creationId xmlns:a16="http://schemas.microsoft.com/office/drawing/2014/main" id="{82A19376-87D7-4A3A-9D03-C022C2EA948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02" name="Text Box 19">
          <a:extLst>
            <a:ext uri="{FF2B5EF4-FFF2-40B4-BE49-F238E27FC236}">
              <a16:creationId xmlns:a16="http://schemas.microsoft.com/office/drawing/2014/main" id="{DE2BC188-C7F4-4F84-A24A-18E5C9A08AF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03" name="Text Box 20">
          <a:extLst>
            <a:ext uri="{FF2B5EF4-FFF2-40B4-BE49-F238E27FC236}">
              <a16:creationId xmlns:a16="http://schemas.microsoft.com/office/drawing/2014/main" id="{45D18E08-901B-474B-976A-DBCB9463C07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04" name="Text Box 21">
          <a:extLst>
            <a:ext uri="{FF2B5EF4-FFF2-40B4-BE49-F238E27FC236}">
              <a16:creationId xmlns:a16="http://schemas.microsoft.com/office/drawing/2014/main" id="{DFDF3491-EB4A-491C-BBB4-8FA35D88A55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05" name="Text Box 22">
          <a:extLst>
            <a:ext uri="{FF2B5EF4-FFF2-40B4-BE49-F238E27FC236}">
              <a16:creationId xmlns:a16="http://schemas.microsoft.com/office/drawing/2014/main" id="{2E3D8684-5E14-4894-84E2-995F2E5885D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06" name="Text Box 23">
          <a:extLst>
            <a:ext uri="{FF2B5EF4-FFF2-40B4-BE49-F238E27FC236}">
              <a16:creationId xmlns:a16="http://schemas.microsoft.com/office/drawing/2014/main" id="{4298A725-4925-4E1C-9C29-3B2C3CD62DC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07" name="Text Box 24">
          <a:extLst>
            <a:ext uri="{FF2B5EF4-FFF2-40B4-BE49-F238E27FC236}">
              <a16:creationId xmlns:a16="http://schemas.microsoft.com/office/drawing/2014/main" id="{F70FE7BF-03A5-46A8-A267-C37E2F16E84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08" name="Text Box 25">
          <a:extLst>
            <a:ext uri="{FF2B5EF4-FFF2-40B4-BE49-F238E27FC236}">
              <a16:creationId xmlns:a16="http://schemas.microsoft.com/office/drawing/2014/main" id="{48281B74-F226-4C31-A51B-33AF6E98A0B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09" name="Text Box 26">
          <a:extLst>
            <a:ext uri="{FF2B5EF4-FFF2-40B4-BE49-F238E27FC236}">
              <a16:creationId xmlns:a16="http://schemas.microsoft.com/office/drawing/2014/main" id="{85CC10EF-5F4B-4CBE-AC6A-C23D26DB9FE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10" name="Text Box 27">
          <a:extLst>
            <a:ext uri="{FF2B5EF4-FFF2-40B4-BE49-F238E27FC236}">
              <a16:creationId xmlns:a16="http://schemas.microsoft.com/office/drawing/2014/main" id="{400B88F6-62E6-4FD6-BE1C-31621F41865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11" name="Text Box 28">
          <a:extLst>
            <a:ext uri="{FF2B5EF4-FFF2-40B4-BE49-F238E27FC236}">
              <a16:creationId xmlns:a16="http://schemas.microsoft.com/office/drawing/2014/main" id="{2F9CB761-AD65-4ED8-8C29-3E910CD82C7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12" name="Text Box 29">
          <a:extLst>
            <a:ext uri="{FF2B5EF4-FFF2-40B4-BE49-F238E27FC236}">
              <a16:creationId xmlns:a16="http://schemas.microsoft.com/office/drawing/2014/main" id="{601347B7-824B-470B-9142-1FC24FEC953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13" name="Text Box 30">
          <a:extLst>
            <a:ext uri="{FF2B5EF4-FFF2-40B4-BE49-F238E27FC236}">
              <a16:creationId xmlns:a16="http://schemas.microsoft.com/office/drawing/2014/main" id="{A2BAB567-1F7B-40B7-BE22-1A856C2B958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14" name="Text Box 31">
          <a:extLst>
            <a:ext uri="{FF2B5EF4-FFF2-40B4-BE49-F238E27FC236}">
              <a16:creationId xmlns:a16="http://schemas.microsoft.com/office/drawing/2014/main" id="{3827C5F4-B3DE-4857-8906-EDB80ACA008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15" name="Text Box 32">
          <a:extLst>
            <a:ext uri="{FF2B5EF4-FFF2-40B4-BE49-F238E27FC236}">
              <a16:creationId xmlns:a16="http://schemas.microsoft.com/office/drawing/2014/main" id="{24D8D7E3-179E-4FBD-A1A9-D5755E0ECA6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16" name="Text Box 33">
          <a:extLst>
            <a:ext uri="{FF2B5EF4-FFF2-40B4-BE49-F238E27FC236}">
              <a16:creationId xmlns:a16="http://schemas.microsoft.com/office/drawing/2014/main" id="{E4791BE1-C81D-4C84-A47B-8E0075381EA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17" name="Text Box 34">
          <a:extLst>
            <a:ext uri="{FF2B5EF4-FFF2-40B4-BE49-F238E27FC236}">
              <a16:creationId xmlns:a16="http://schemas.microsoft.com/office/drawing/2014/main" id="{E887E371-3237-4060-9B46-AA5B5BBDF78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18" name="Text Box 35">
          <a:extLst>
            <a:ext uri="{FF2B5EF4-FFF2-40B4-BE49-F238E27FC236}">
              <a16:creationId xmlns:a16="http://schemas.microsoft.com/office/drawing/2014/main" id="{5AB474AF-766A-4CE5-89C0-2871692F382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19" name="Text Box 36">
          <a:extLst>
            <a:ext uri="{FF2B5EF4-FFF2-40B4-BE49-F238E27FC236}">
              <a16:creationId xmlns:a16="http://schemas.microsoft.com/office/drawing/2014/main" id="{B727492D-496D-46A9-96E9-86761AAF75B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20" name="Text Box 37">
          <a:extLst>
            <a:ext uri="{FF2B5EF4-FFF2-40B4-BE49-F238E27FC236}">
              <a16:creationId xmlns:a16="http://schemas.microsoft.com/office/drawing/2014/main" id="{DCF5C140-E5CB-41B8-A14D-13431F9C4F3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21" name="Text Box 38">
          <a:extLst>
            <a:ext uri="{FF2B5EF4-FFF2-40B4-BE49-F238E27FC236}">
              <a16:creationId xmlns:a16="http://schemas.microsoft.com/office/drawing/2014/main" id="{8486FDF6-9CF4-4501-8814-608D4A36FAE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22" name="Text Box 83">
          <a:extLst>
            <a:ext uri="{FF2B5EF4-FFF2-40B4-BE49-F238E27FC236}">
              <a16:creationId xmlns:a16="http://schemas.microsoft.com/office/drawing/2014/main" id="{FE585F6F-E555-41C2-83E3-3733E05D4D5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23" name="Text Box 84">
          <a:extLst>
            <a:ext uri="{FF2B5EF4-FFF2-40B4-BE49-F238E27FC236}">
              <a16:creationId xmlns:a16="http://schemas.microsoft.com/office/drawing/2014/main" id="{216F1D24-2349-4466-A19C-DC4807FA638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24" name="Text Box 85">
          <a:extLst>
            <a:ext uri="{FF2B5EF4-FFF2-40B4-BE49-F238E27FC236}">
              <a16:creationId xmlns:a16="http://schemas.microsoft.com/office/drawing/2014/main" id="{30F0482F-1726-4158-AFAC-E497C607F6B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25" name="Text Box 86">
          <a:extLst>
            <a:ext uri="{FF2B5EF4-FFF2-40B4-BE49-F238E27FC236}">
              <a16:creationId xmlns:a16="http://schemas.microsoft.com/office/drawing/2014/main" id="{37526DB2-6FAA-414C-B2AE-EF1BA782953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26" name="Text Box 87">
          <a:extLst>
            <a:ext uri="{FF2B5EF4-FFF2-40B4-BE49-F238E27FC236}">
              <a16:creationId xmlns:a16="http://schemas.microsoft.com/office/drawing/2014/main" id="{D445A0EF-BE27-44FA-ADBE-FC351041A9E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27" name="Text Box 88">
          <a:extLst>
            <a:ext uri="{FF2B5EF4-FFF2-40B4-BE49-F238E27FC236}">
              <a16:creationId xmlns:a16="http://schemas.microsoft.com/office/drawing/2014/main" id="{CDD486BF-9010-40D7-9B6A-5D824DABCF3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28" name="Text Box 89">
          <a:extLst>
            <a:ext uri="{FF2B5EF4-FFF2-40B4-BE49-F238E27FC236}">
              <a16:creationId xmlns:a16="http://schemas.microsoft.com/office/drawing/2014/main" id="{48BBFBB4-B0F5-40A4-90D8-48995EFC7E3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29" name="Text Box 90">
          <a:extLst>
            <a:ext uri="{FF2B5EF4-FFF2-40B4-BE49-F238E27FC236}">
              <a16:creationId xmlns:a16="http://schemas.microsoft.com/office/drawing/2014/main" id="{0405FE8E-0CBA-4F4E-82EE-CE0A477C348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30" name="Text Box 91">
          <a:extLst>
            <a:ext uri="{FF2B5EF4-FFF2-40B4-BE49-F238E27FC236}">
              <a16:creationId xmlns:a16="http://schemas.microsoft.com/office/drawing/2014/main" id="{5FDE81D9-EF02-4AF4-8978-A724716F4A1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31" name="Text Box 92">
          <a:extLst>
            <a:ext uri="{FF2B5EF4-FFF2-40B4-BE49-F238E27FC236}">
              <a16:creationId xmlns:a16="http://schemas.microsoft.com/office/drawing/2014/main" id="{39BF42F1-4C8B-4FE4-9552-0C9995AEEAE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32" name="Text Box 93">
          <a:extLst>
            <a:ext uri="{FF2B5EF4-FFF2-40B4-BE49-F238E27FC236}">
              <a16:creationId xmlns:a16="http://schemas.microsoft.com/office/drawing/2014/main" id="{55310E6D-F520-4EA6-8139-F73E44BF473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33" name="Text Box 94">
          <a:extLst>
            <a:ext uri="{FF2B5EF4-FFF2-40B4-BE49-F238E27FC236}">
              <a16:creationId xmlns:a16="http://schemas.microsoft.com/office/drawing/2014/main" id="{32C46AC4-5569-4467-9A48-59E5FC5B1D3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34" name="Text Box 95">
          <a:extLst>
            <a:ext uri="{FF2B5EF4-FFF2-40B4-BE49-F238E27FC236}">
              <a16:creationId xmlns:a16="http://schemas.microsoft.com/office/drawing/2014/main" id="{EECC5DD9-9929-4951-ADE6-3A8A3875B2A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35" name="Text Box 96">
          <a:extLst>
            <a:ext uri="{FF2B5EF4-FFF2-40B4-BE49-F238E27FC236}">
              <a16:creationId xmlns:a16="http://schemas.microsoft.com/office/drawing/2014/main" id="{B22E5CC4-F7F4-4239-976D-27312A1CEFA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36" name="Text Box 97">
          <a:extLst>
            <a:ext uri="{FF2B5EF4-FFF2-40B4-BE49-F238E27FC236}">
              <a16:creationId xmlns:a16="http://schemas.microsoft.com/office/drawing/2014/main" id="{15DD9374-DCF4-4660-B197-FC08A95A178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37" name="Text Box 98">
          <a:extLst>
            <a:ext uri="{FF2B5EF4-FFF2-40B4-BE49-F238E27FC236}">
              <a16:creationId xmlns:a16="http://schemas.microsoft.com/office/drawing/2014/main" id="{4B6EA327-7FDE-454B-93C4-FB0E2C74AC6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38" name="Text Box 99">
          <a:extLst>
            <a:ext uri="{FF2B5EF4-FFF2-40B4-BE49-F238E27FC236}">
              <a16:creationId xmlns:a16="http://schemas.microsoft.com/office/drawing/2014/main" id="{DAC8FDCC-A3F9-4710-87E5-853CFB4FD85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39" name="Text Box 100">
          <a:extLst>
            <a:ext uri="{FF2B5EF4-FFF2-40B4-BE49-F238E27FC236}">
              <a16:creationId xmlns:a16="http://schemas.microsoft.com/office/drawing/2014/main" id="{5E759916-F6F4-4FB9-ABD6-FDAD96E273F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40" name="Text Box 101">
          <a:extLst>
            <a:ext uri="{FF2B5EF4-FFF2-40B4-BE49-F238E27FC236}">
              <a16:creationId xmlns:a16="http://schemas.microsoft.com/office/drawing/2014/main" id="{DC351932-743A-4F2F-B945-3D7AB4090B1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41" name="Text Box 102">
          <a:extLst>
            <a:ext uri="{FF2B5EF4-FFF2-40B4-BE49-F238E27FC236}">
              <a16:creationId xmlns:a16="http://schemas.microsoft.com/office/drawing/2014/main" id="{64F00D2A-194D-42D5-B8CC-D0445DCADD0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42" name="Text Box 103">
          <a:extLst>
            <a:ext uri="{FF2B5EF4-FFF2-40B4-BE49-F238E27FC236}">
              <a16:creationId xmlns:a16="http://schemas.microsoft.com/office/drawing/2014/main" id="{DB3FAF46-C51D-4B9F-8EDA-77E70E45BD4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43" name="Text Box 104">
          <a:extLst>
            <a:ext uri="{FF2B5EF4-FFF2-40B4-BE49-F238E27FC236}">
              <a16:creationId xmlns:a16="http://schemas.microsoft.com/office/drawing/2014/main" id="{E63ED2C7-5E46-49FC-BA18-767F81D062E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44" name="Text Box 105">
          <a:extLst>
            <a:ext uri="{FF2B5EF4-FFF2-40B4-BE49-F238E27FC236}">
              <a16:creationId xmlns:a16="http://schemas.microsoft.com/office/drawing/2014/main" id="{9DC5B769-A6D7-4B58-A891-17F3A959A36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45" name="Text Box 106">
          <a:extLst>
            <a:ext uri="{FF2B5EF4-FFF2-40B4-BE49-F238E27FC236}">
              <a16:creationId xmlns:a16="http://schemas.microsoft.com/office/drawing/2014/main" id="{C4F9AD5F-72C5-4F1A-91BF-E3DFA75E274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46" name="Text Box 203">
          <a:extLst>
            <a:ext uri="{FF2B5EF4-FFF2-40B4-BE49-F238E27FC236}">
              <a16:creationId xmlns:a16="http://schemas.microsoft.com/office/drawing/2014/main" id="{56F24163-5E68-4E70-B623-67FE53AFE90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47" name="Text Box 204">
          <a:extLst>
            <a:ext uri="{FF2B5EF4-FFF2-40B4-BE49-F238E27FC236}">
              <a16:creationId xmlns:a16="http://schemas.microsoft.com/office/drawing/2014/main" id="{F42EF8D1-2012-4E09-A202-49B7F4CDCAC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48" name="Text Box 205">
          <a:extLst>
            <a:ext uri="{FF2B5EF4-FFF2-40B4-BE49-F238E27FC236}">
              <a16:creationId xmlns:a16="http://schemas.microsoft.com/office/drawing/2014/main" id="{CCD27974-7522-49C9-BE5D-B686409AD35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49" name="Text Box 206">
          <a:extLst>
            <a:ext uri="{FF2B5EF4-FFF2-40B4-BE49-F238E27FC236}">
              <a16:creationId xmlns:a16="http://schemas.microsoft.com/office/drawing/2014/main" id="{55620CD7-EFE1-4B47-A85B-24EEBDD9878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50" name="Text Box 207">
          <a:extLst>
            <a:ext uri="{FF2B5EF4-FFF2-40B4-BE49-F238E27FC236}">
              <a16:creationId xmlns:a16="http://schemas.microsoft.com/office/drawing/2014/main" id="{5162CA69-E374-4946-B93A-862B541C82B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51" name="Text Box 208">
          <a:extLst>
            <a:ext uri="{FF2B5EF4-FFF2-40B4-BE49-F238E27FC236}">
              <a16:creationId xmlns:a16="http://schemas.microsoft.com/office/drawing/2014/main" id="{B85B3543-1126-41AD-A4F9-47E4EA56BA3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52" name="Text Box 209">
          <a:extLst>
            <a:ext uri="{FF2B5EF4-FFF2-40B4-BE49-F238E27FC236}">
              <a16:creationId xmlns:a16="http://schemas.microsoft.com/office/drawing/2014/main" id="{D86E0533-3DCF-4FB7-84D7-EE11A27D2A3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53" name="Text Box 210">
          <a:extLst>
            <a:ext uri="{FF2B5EF4-FFF2-40B4-BE49-F238E27FC236}">
              <a16:creationId xmlns:a16="http://schemas.microsoft.com/office/drawing/2014/main" id="{33A84432-A61A-4494-9926-C6691EA4651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54" name="Text Box 211">
          <a:extLst>
            <a:ext uri="{FF2B5EF4-FFF2-40B4-BE49-F238E27FC236}">
              <a16:creationId xmlns:a16="http://schemas.microsoft.com/office/drawing/2014/main" id="{03F16223-E2B8-4513-B074-7685525A787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55" name="Text Box 212">
          <a:extLst>
            <a:ext uri="{FF2B5EF4-FFF2-40B4-BE49-F238E27FC236}">
              <a16:creationId xmlns:a16="http://schemas.microsoft.com/office/drawing/2014/main" id="{31E7B205-4CE1-4029-A18C-9418F873EB3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56" name="Text Box 213">
          <a:extLst>
            <a:ext uri="{FF2B5EF4-FFF2-40B4-BE49-F238E27FC236}">
              <a16:creationId xmlns:a16="http://schemas.microsoft.com/office/drawing/2014/main" id="{C4CD6D08-C4DD-4AB4-9A5A-EC29B200E63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57" name="Text Box 214">
          <a:extLst>
            <a:ext uri="{FF2B5EF4-FFF2-40B4-BE49-F238E27FC236}">
              <a16:creationId xmlns:a16="http://schemas.microsoft.com/office/drawing/2014/main" id="{79728EF1-DA9B-4E38-BD75-EDF09538885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58" name="Text Box 215">
          <a:extLst>
            <a:ext uri="{FF2B5EF4-FFF2-40B4-BE49-F238E27FC236}">
              <a16:creationId xmlns:a16="http://schemas.microsoft.com/office/drawing/2014/main" id="{9FEA10A5-5931-4B49-94C4-760EE0C45B0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59" name="Text Box 216">
          <a:extLst>
            <a:ext uri="{FF2B5EF4-FFF2-40B4-BE49-F238E27FC236}">
              <a16:creationId xmlns:a16="http://schemas.microsoft.com/office/drawing/2014/main" id="{779EE9E8-2EC7-47B5-B3E6-3290BBBE2F5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60" name="Text Box 217">
          <a:extLst>
            <a:ext uri="{FF2B5EF4-FFF2-40B4-BE49-F238E27FC236}">
              <a16:creationId xmlns:a16="http://schemas.microsoft.com/office/drawing/2014/main" id="{7420C48C-2812-4DB4-A16D-D43D7682258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61" name="Text Box 218">
          <a:extLst>
            <a:ext uri="{FF2B5EF4-FFF2-40B4-BE49-F238E27FC236}">
              <a16:creationId xmlns:a16="http://schemas.microsoft.com/office/drawing/2014/main" id="{817DB285-0958-4903-B567-889AAC91289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62" name="Text Box 219">
          <a:extLst>
            <a:ext uri="{FF2B5EF4-FFF2-40B4-BE49-F238E27FC236}">
              <a16:creationId xmlns:a16="http://schemas.microsoft.com/office/drawing/2014/main" id="{4EBA2B92-2F43-46CA-9414-28CF9E14682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63" name="Text Box 220">
          <a:extLst>
            <a:ext uri="{FF2B5EF4-FFF2-40B4-BE49-F238E27FC236}">
              <a16:creationId xmlns:a16="http://schemas.microsoft.com/office/drawing/2014/main" id="{F6CC3993-25B1-4DB9-B894-10B120832FB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64" name="Text Box 221">
          <a:extLst>
            <a:ext uri="{FF2B5EF4-FFF2-40B4-BE49-F238E27FC236}">
              <a16:creationId xmlns:a16="http://schemas.microsoft.com/office/drawing/2014/main" id="{3BC18B1E-B220-4A14-BA8B-72EDA3881C9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65" name="Text Box 222">
          <a:extLst>
            <a:ext uri="{FF2B5EF4-FFF2-40B4-BE49-F238E27FC236}">
              <a16:creationId xmlns:a16="http://schemas.microsoft.com/office/drawing/2014/main" id="{41D9317C-F3E4-4441-9916-181643B44A1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66" name="Text Box 223">
          <a:extLst>
            <a:ext uri="{FF2B5EF4-FFF2-40B4-BE49-F238E27FC236}">
              <a16:creationId xmlns:a16="http://schemas.microsoft.com/office/drawing/2014/main" id="{FDBBB9A7-B2B5-46D5-A8A3-1D61A48D3EE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67" name="Text Box 224">
          <a:extLst>
            <a:ext uri="{FF2B5EF4-FFF2-40B4-BE49-F238E27FC236}">
              <a16:creationId xmlns:a16="http://schemas.microsoft.com/office/drawing/2014/main" id="{921B4A55-3C5D-440B-8F94-085E97E584A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68" name="Text Box 225">
          <a:extLst>
            <a:ext uri="{FF2B5EF4-FFF2-40B4-BE49-F238E27FC236}">
              <a16:creationId xmlns:a16="http://schemas.microsoft.com/office/drawing/2014/main" id="{51296530-7FD9-4313-853D-891C331C97D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69" name="Text Box 226">
          <a:extLst>
            <a:ext uri="{FF2B5EF4-FFF2-40B4-BE49-F238E27FC236}">
              <a16:creationId xmlns:a16="http://schemas.microsoft.com/office/drawing/2014/main" id="{69813F3B-8028-40DF-9337-4C5191C8807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70" name="Text Box 271">
          <a:extLst>
            <a:ext uri="{FF2B5EF4-FFF2-40B4-BE49-F238E27FC236}">
              <a16:creationId xmlns:a16="http://schemas.microsoft.com/office/drawing/2014/main" id="{4EFAD3BC-B0CA-4847-B203-702C3A85B88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71" name="Text Box 272">
          <a:extLst>
            <a:ext uri="{FF2B5EF4-FFF2-40B4-BE49-F238E27FC236}">
              <a16:creationId xmlns:a16="http://schemas.microsoft.com/office/drawing/2014/main" id="{053ECE04-87BB-4BCB-A17F-716240C706E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72" name="Text Box 273">
          <a:extLst>
            <a:ext uri="{FF2B5EF4-FFF2-40B4-BE49-F238E27FC236}">
              <a16:creationId xmlns:a16="http://schemas.microsoft.com/office/drawing/2014/main" id="{9C593DE5-D0A7-4A0A-BD31-4A4D9A4F468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73" name="Text Box 274">
          <a:extLst>
            <a:ext uri="{FF2B5EF4-FFF2-40B4-BE49-F238E27FC236}">
              <a16:creationId xmlns:a16="http://schemas.microsoft.com/office/drawing/2014/main" id="{86233EEA-CE10-4912-8F36-9A74183C39D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74" name="Text Box 275">
          <a:extLst>
            <a:ext uri="{FF2B5EF4-FFF2-40B4-BE49-F238E27FC236}">
              <a16:creationId xmlns:a16="http://schemas.microsoft.com/office/drawing/2014/main" id="{32F9D612-8559-4661-8F92-34416B73CAB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75" name="Text Box 276">
          <a:extLst>
            <a:ext uri="{FF2B5EF4-FFF2-40B4-BE49-F238E27FC236}">
              <a16:creationId xmlns:a16="http://schemas.microsoft.com/office/drawing/2014/main" id="{AF8E252E-76B8-4919-9689-D05E3129AD7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76" name="Text Box 277">
          <a:extLst>
            <a:ext uri="{FF2B5EF4-FFF2-40B4-BE49-F238E27FC236}">
              <a16:creationId xmlns:a16="http://schemas.microsoft.com/office/drawing/2014/main" id="{EE5FCBF8-497B-40D0-B3BA-C6E1183444C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77" name="Text Box 278">
          <a:extLst>
            <a:ext uri="{FF2B5EF4-FFF2-40B4-BE49-F238E27FC236}">
              <a16:creationId xmlns:a16="http://schemas.microsoft.com/office/drawing/2014/main" id="{F8E6BC58-F94D-4002-AA84-6F428E03BE6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78" name="Text Box 279">
          <a:extLst>
            <a:ext uri="{FF2B5EF4-FFF2-40B4-BE49-F238E27FC236}">
              <a16:creationId xmlns:a16="http://schemas.microsoft.com/office/drawing/2014/main" id="{BC71F345-DDEA-4919-9D9C-55FEFA4205C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79" name="Text Box 280">
          <a:extLst>
            <a:ext uri="{FF2B5EF4-FFF2-40B4-BE49-F238E27FC236}">
              <a16:creationId xmlns:a16="http://schemas.microsoft.com/office/drawing/2014/main" id="{57BB0D5F-6A37-47DB-9528-AFDC558DEFD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80" name="Text Box 281">
          <a:extLst>
            <a:ext uri="{FF2B5EF4-FFF2-40B4-BE49-F238E27FC236}">
              <a16:creationId xmlns:a16="http://schemas.microsoft.com/office/drawing/2014/main" id="{A465ABAF-3E98-4731-AB29-98D1DBD5D66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81" name="Text Box 282">
          <a:extLst>
            <a:ext uri="{FF2B5EF4-FFF2-40B4-BE49-F238E27FC236}">
              <a16:creationId xmlns:a16="http://schemas.microsoft.com/office/drawing/2014/main" id="{D44D04EE-88BB-4B8E-AE70-B1FFCFF78CC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82" name="Text Box 283">
          <a:extLst>
            <a:ext uri="{FF2B5EF4-FFF2-40B4-BE49-F238E27FC236}">
              <a16:creationId xmlns:a16="http://schemas.microsoft.com/office/drawing/2014/main" id="{FD8F3920-166A-46B1-A31B-D4A20376953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83" name="Text Box 284">
          <a:extLst>
            <a:ext uri="{FF2B5EF4-FFF2-40B4-BE49-F238E27FC236}">
              <a16:creationId xmlns:a16="http://schemas.microsoft.com/office/drawing/2014/main" id="{9D747EE7-ED64-435C-96F5-8F913F1408C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84" name="Text Box 285">
          <a:extLst>
            <a:ext uri="{FF2B5EF4-FFF2-40B4-BE49-F238E27FC236}">
              <a16:creationId xmlns:a16="http://schemas.microsoft.com/office/drawing/2014/main" id="{8EA03595-97CF-4BAE-95AD-D3FFCEB45FB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85" name="Text Box 286">
          <a:extLst>
            <a:ext uri="{FF2B5EF4-FFF2-40B4-BE49-F238E27FC236}">
              <a16:creationId xmlns:a16="http://schemas.microsoft.com/office/drawing/2014/main" id="{21AB6F4A-AC86-4BC3-A38C-2982F590634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86" name="Text Box 287">
          <a:extLst>
            <a:ext uri="{FF2B5EF4-FFF2-40B4-BE49-F238E27FC236}">
              <a16:creationId xmlns:a16="http://schemas.microsoft.com/office/drawing/2014/main" id="{0295BC70-28F1-404D-A4C1-D386DAB966D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87" name="Text Box 288">
          <a:extLst>
            <a:ext uri="{FF2B5EF4-FFF2-40B4-BE49-F238E27FC236}">
              <a16:creationId xmlns:a16="http://schemas.microsoft.com/office/drawing/2014/main" id="{0E5C24A1-B15B-4622-A8C1-10CD6D09147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388" name="Text Box 289">
          <a:extLst>
            <a:ext uri="{FF2B5EF4-FFF2-40B4-BE49-F238E27FC236}">
              <a16:creationId xmlns:a16="http://schemas.microsoft.com/office/drawing/2014/main" id="{07580A58-6DA0-4787-8DC2-3AE20880897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389" name="Text Box 290">
          <a:extLst>
            <a:ext uri="{FF2B5EF4-FFF2-40B4-BE49-F238E27FC236}">
              <a16:creationId xmlns:a16="http://schemas.microsoft.com/office/drawing/2014/main" id="{00D3539C-927B-4F9C-B294-2117BCD852F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390" name="Text Box 293">
          <a:extLst>
            <a:ext uri="{FF2B5EF4-FFF2-40B4-BE49-F238E27FC236}">
              <a16:creationId xmlns:a16="http://schemas.microsoft.com/office/drawing/2014/main" id="{56C20F6D-5120-4141-AA92-AF441CB05F4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391" name="Text Box 294">
          <a:extLst>
            <a:ext uri="{FF2B5EF4-FFF2-40B4-BE49-F238E27FC236}">
              <a16:creationId xmlns:a16="http://schemas.microsoft.com/office/drawing/2014/main" id="{A81CDB59-63C1-46B0-93E9-BB5E512603B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392" name="Text Box 15">
          <a:extLst>
            <a:ext uri="{FF2B5EF4-FFF2-40B4-BE49-F238E27FC236}">
              <a16:creationId xmlns:a16="http://schemas.microsoft.com/office/drawing/2014/main" id="{FFD8FF68-B83C-4EE0-ABA5-AACC950E6C4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393" name="Text Box 16">
          <a:extLst>
            <a:ext uri="{FF2B5EF4-FFF2-40B4-BE49-F238E27FC236}">
              <a16:creationId xmlns:a16="http://schemas.microsoft.com/office/drawing/2014/main" id="{A68DE3EF-4682-4F12-BF69-B07972E4DF7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394" name="Text Box 17">
          <a:extLst>
            <a:ext uri="{FF2B5EF4-FFF2-40B4-BE49-F238E27FC236}">
              <a16:creationId xmlns:a16="http://schemas.microsoft.com/office/drawing/2014/main" id="{41578C9B-993F-40B9-A03A-63D2F951404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395" name="Text Box 18">
          <a:extLst>
            <a:ext uri="{FF2B5EF4-FFF2-40B4-BE49-F238E27FC236}">
              <a16:creationId xmlns:a16="http://schemas.microsoft.com/office/drawing/2014/main" id="{B515E4F9-5869-4255-9547-E20910B6144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396" name="Text Box 19">
          <a:extLst>
            <a:ext uri="{FF2B5EF4-FFF2-40B4-BE49-F238E27FC236}">
              <a16:creationId xmlns:a16="http://schemas.microsoft.com/office/drawing/2014/main" id="{B8CD3081-8A98-4D9B-B116-121BD77FA48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397" name="Text Box 20">
          <a:extLst>
            <a:ext uri="{FF2B5EF4-FFF2-40B4-BE49-F238E27FC236}">
              <a16:creationId xmlns:a16="http://schemas.microsoft.com/office/drawing/2014/main" id="{18CA4D79-E65F-44D9-BE65-6078FE1D976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398" name="Text Box 21">
          <a:extLst>
            <a:ext uri="{FF2B5EF4-FFF2-40B4-BE49-F238E27FC236}">
              <a16:creationId xmlns:a16="http://schemas.microsoft.com/office/drawing/2014/main" id="{30BD48BB-3FCA-4B55-B481-3A4F66E0904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399" name="Text Box 22">
          <a:extLst>
            <a:ext uri="{FF2B5EF4-FFF2-40B4-BE49-F238E27FC236}">
              <a16:creationId xmlns:a16="http://schemas.microsoft.com/office/drawing/2014/main" id="{C49A3DB6-3E2C-43A2-9D41-E3867B9CC3A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00" name="Text Box 23">
          <a:extLst>
            <a:ext uri="{FF2B5EF4-FFF2-40B4-BE49-F238E27FC236}">
              <a16:creationId xmlns:a16="http://schemas.microsoft.com/office/drawing/2014/main" id="{0E280179-FC4E-40AF-AE42-9A443E80AD0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01" name="Text Box 24">
          <a:extLst>
            <a:ext uri="{FF2B5EF4-FFF2-40B4-BE49-F238E27FC236}">
              <a16:creationId xmlns:a16="http://schemas.microsoft.com/office/drawing/2014/main" id="{986FD61D-1285-4461-804D-7E157CDE992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02" name="Text Box 25">
          <a:extLst>
            <a:ext uri="{FF2B5EF4-FFF2-40B4-BE49-F238E27FC236}">
              <a16:creationId xmlns:a16="http://schemas.microsoft.com/office/drawing/2014/main" id="{11639F7D-A2B2-4FA7-A253-67EC1E7C763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03" name="Text Box 26">
          <a:extLst>
            <a:ext uri="{FF2B5EF4-FFF2-40B4-BE49-F238E27FC236}">
              <a16:creationId xmlns:a16="http://schemas.microsoft.com/office/drawing/2014/main" id="{6298B619-E71C-45E9-9EB5-5A776666524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04" name="Text Box 27">
          <a:extLst>
            <a:ext uri="{FF2B5EF4-FFF2-40B4-BE49-F238E27FC236}">
              <a16:creationId xmlns:a16="http://schemas.microsoft.com/office/drawing/2014/main" id="{B5DA151C-E76B-421C-912B-E55A7F51459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05" name="Text Box 28">
          <a:extLst>
            <a:ext uri="{FF2B5EF4-FFF2-40B4-BE49-F238E27FC236}">
              <a16:creationId xmlns:a16="http://schemas.microsoft.com/office/drawing/2014/main" id="{BAAE8895-CC6D-4D0F-AB0D-0C5166069EC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06" name="Text Box 29">
          <a:extLst>
            <a:ext uri="{FF2B5EF4-FFF2-40B4-BE49-F238E27FC236}">
              <a16:creationId xmlns:a16="http://schemas.microsoft.com/office/drawing/2014/main" id="{09A51B04-26E2-4019-9109-150B5805C4A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07" name="Text Box 30">
          <a:extLst>
            <a:ext uri="{FF2B5EF4-FFF2-40B4-BE49-F238E27FC236}">
              <a16:creationId xmlns:a16="http://schemas.microsoft.com/office/drawing/2014/main" id="{FE39D7F6-76ED-42D5-88A9-C23A935549A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08" name="Text Box 31">
          <a:extLst>
            <a:ext uri="{FF2B5EF4-FFF2-40B4-BE49-F238E27FC236}">
              <a16:creationId xmlns:a16="http://schemas.microsoft.com/office/drawing/2014/main" id="{1834EC4E-9999-4A30-9079-DBB092310D1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09" name="Text Box 32">
          <a:extLst>
            <a:ext uri="{FF2B5EF4-FFF2-40B4-BE49-F238E27FC236}">
              <a16:creationId xmlns:a16="http://schemas.microsoft.com/office/drawing/2014/main" id="{B83E07F0-49DA-4574-8F54-D6AECC2F94A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10" name="Text Box 33">
          <a:extLst>
            <a:ext uri="{FF2B5EF4-FFF2-40B4-BE49-F238E27FC236}">
              <a16:creationId xmlns:a16="http://schemas.microsoft.com/office/drawing/2014/main" id="{C4863EAB-6064-4228-A0E5-9CDED8C00FA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11" name="Text Box 34">
          <a:extLst>
            <a:ext uri="{FF2B5EF4-FFF2-40B4-BE49-F238E27FC236}">
              <a16:creationId xmlns:a16="http://schemas.microsoft.com/office/drawing/2014/main" id="{32D40C97-D4BB-494B-8540-8D7557A6A96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12" name="Text Box 35">
          <a:extLst>
            <a:ext uri="{FF2B5EF4-FFF2-40B4-BE49-F238E27FC236}">
              <a16:creationId xmlns:a16="http://schemas.microsoft.com/office/drawing/2014/main" id="{9FDBAEF0-EF42-4E4F-A073-F148368647C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13" name="Text Box 36">
          <a:extLst>
            <a:ext uri="{FF2B5EF4-FFF2-40B4-BE49-F238E27FC236}">
              <a16:creationId xmlns:a16="http://schemas.microsoft.com/office/drawing/2014/main" id="{5646F884-0938-45BD-8DFB-EE504EE405A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14" name="Text Box 37">
          <a:extLst>
            <a:ext uri="{FF2B5EF4-FFF2-40B4-BE49-F238E27FC236}">
              <a16:creationId xmlns:a16="http://schemas.microsoft.com/office/drawing/2014/main" id="{58963C41-C301-400F-829D-60622331CD7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15" name="Text Box 38">
          <a:extLst>
            <a:ext uri="{FF2B5EF4-FFF2-40B4-BE49-F238E27FC236}">
              <a16:creationId xmlns:a16="http://schemas.microsoft.com/office/drawing/2014/main" id="{435058A9-BDD4-477B-9642-C973EA68EE8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16" name="Text Box 51">
          <a:extLst>
            <a:ext uri="{FF2B5EF4-FFF2-40B4-BE49-F238E27FC236}">
              <a16:creationId xmlns:a16="http://schemas.microsoft.com/office/drawing/2014/main" id="{E94BFE75-7817-4CF8-96A8-54938F258D7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17" name="Text Box 52">
          <a:extLst>
            <a:ext uri="{FF2B5EF4-FFF2-40B4-BE49-F238E27FC236}">
              <a16:creationId xmlns:a16="http://schemas.microsoft.com/office/drawing/2014/main" id="{D168E6D8-66E9-4105-AB6B-24A496325E1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18" name="Text Box 53">
          <a:extLst>
            <a:ext uri="{FF2B5EF4-FFF2-40B4-BE49-F238E27FC236}">
              <a16:creationId xmlns:a16="http://schemas.microsoft.com/office/drawing/2014/main" id="{69592203-F921-4D90-BFA7-B267B8B54F3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19" name="Text Box 54">
          <a:extLst>
            <a:ext uri="{FF2B5EF4-FFF2-40B4-BE49-F238E27FC236}">
              <a16:creationId xmlns:a16="http://schemas.microsoft.com/office/drawing/2014/main" id="{DF017A69-66D5-4F12-8BAC-A617D5A7EC6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420" name="Text Box 55">
          <a:extLst>
            <a:ext uri="{FF2B5EF4-FFF2-40B4-BE49-F238E27FC236}">
              <a16:creationId xmlns:a16="http://schemas.microsoft.com/office/drawing/2014/main" id="{EF9DDD58-5389-4514-93D1-17653F59E5A5}"/>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421" name="Text Box 56">
          <a:extLst>
            <a:ext uri="{FF2B5EF4-FFF2-40B4-BE49-F238E27FC236}">
              <a16:creationId xmlns:a16="http://schemas.microsoft.com/office/drawing/2014/main" id="{048C4B7D-2314-4F41-AA31-399F9967247B}"/>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22" name="Text Box 57">
          <a:extLst>
            <a:ext uri="{FF2B5EF4-FFF2-40B4-BE49-F238E27FC236}">
              <a16:creationId xmlns:a16="http://schemas.microsoft.com/office/drawing/2014/main" id="{EB907015-67CF-47CF-ABED-546C15964DB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23" name="Text Box 58">
          <a:extLst>
            <a:ext uri="{FF2B5EF4-FFF2-40B4-BE49-F238E27FC236}">
              <a16:creationId xmlns:a16="http://schemas.microsoft.com/office/drawing/2014/main" id="{06403AE0-9830-4572-9C1D-4F4AE93BE64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24" name="Text Box 59">
          <a:extLst>
            <a:ext uri="{FF2B5EF4-FFF2-40B4-BE49-F238E27FC236}">
              <a16:creationId xmlns:a16="http://schemas.microsoft.com/office/drawing/2014/main" id="{96BE81CD-7F6A-49B2-9F5D-3C772C1B56D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25" name="Text Box 60">
          <a:extLst>
            <a:ext uri="{FF2B5EF4-FFF2-40B4-BE49-F238E27FC236}">
              <a16:creationId xmlns:a16="http://schemas.microsoft.com/office/drawing/2014/main" id="{607B9721-B1B1-4ACA-A703-C96D6862243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426" name="Text Box 61">
          <a:extLst>
            <a:ext uri="{FF2B5EF4-FFF2-40B4-BE49-F238E27FC236}">
              <a16:creationId xmlns:a16="http://schemas.microsoft.com/office/drawing/2014/main" id="{6B4F8BB4-002D-40DB-81EC-DAA891EF629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427" name="Text Box 62">
          <a:extLst>
            <a:ext uri="{FF2B5EF4-FFF2-40B4-BE49-F238E27FC236}">
              <a16:creationId xmlns:a16="http://schemas.microsoft.com/office/drawing/2014/main" id="{23700E79-4C52-47EC-BAFC-1E579820EBC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28" name="Text Box 65">
          <a:extLst>
            <a:ext uri="{FF2B5EF4-FFF2-40B4-BE49-F238E27FC236}">
              <a16:creationId xmlns:a16="http://schemas.microsoft.com/office/drawing/2014/main" id="{73BA9FBC-4E27-4B9B-88C6-CC568E4659F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29" name="Text Box 66">
          <a:extLst>
            <a:ext uri="{FF2B5EF4-FFF2-40B4-BE49-F238E27FC236}">
              <a16:creationId xmlns:a16="http://schemas.microsoft.com/office/drawing/2014/main" id="{9370F360-B841-4037-8393-A0F875406C3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30" name="Text Box 67">
          <a:extLst>
            <a:ext uri="{FF2B5EF4-FFF2-40B4-BE49-F238E27FC236}">
              <a16:creationId xmlns:a16="http://schemas.microsoft.com/office/drawing/2014/main" id="{BB710236-E6A1-43E6-985A-82E62BE69D0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31" name="Text Box 68">
          <a:extLst>
            <a:ext uri="{FF2B5EF4-FFF2-40B4-BE49-F238E27FC236}">
              <a16:creationId xmlns:a16="http://schemas.microsoft.com/office/drawing/2014/main" id="{5E1D6BA9-A3AA-4BD8-9F92-36482A512C2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432" name="Text Box 69">
          <a:extLst>
            <a:ext uri="{FF2B5EF4-FFF2-40B4-BE49-F238E27FC236}">
              <a16:creationId xmlns:a16="http://schemas.microsoft.com/office/drawing/2014/main" id="{116D11E0-37E4-4E10-8E3A-ECA741D0270C}"/>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433" name="Text Box 70">
          <a:extLst>
            <a:ext uri="{FF2B5EF4-FFF2-40B4-BE49-F238E27FC236}">
              <a16:creationId xmlns:a16="http://schemas.microsoft.com/office/drawing/2014/main" id="{1FFBCC12-0A38-4C85-8F3D-E26315D9C906}"/>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34" name="Text Box 71">
          <a:extLst>
            <a:ext uri="{FF2B5EF4-FFF2-40B4-BE49-F238E27FC236}">
              <a16:creationId xmlns:a16="http://schemas.microsoft.com/office/drawing/2014/main" id="{1F4479AB-311E-4251-888E-4EA6E3CEE05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35" name="Text Box 72">
          <a:extLst>
            <a:ext uri="{FF2B5EF4-FFF2-40B4-BE49-F238E27FC236}">
              <a16:creationId xmlns:a16="http://schemas.microsoft.com/office/drawing/2014/main" id="{E3713119-D7CB-4C41-B718-88DAB03ABC5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36" name="Text Box 73">
          <a:extLst>
            <a:ext uri="{FF2B5EF4-FFF2-40B4-BE49-F238E27FC236}">
              <a16:creationId xmlns:a16="http://schemas.microsoft.com/office/drawing/2014/main" id="{CDA98782-A32C-4CCE-A93E-BD24AC337D8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37" name="Text Box 74">
          <a:extLst>
            <a:ext uri="{FF2B5EF4-FFF2-40B4-BE49-F238E27FC236}">
              <a16:creationId xmlns:a16="http://schemas.microsoft.com/office/drawing/2014/main" id="{83AD3C50-59D8-457C-ACE4-95C44A9CF45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438" name="Text Box 75">
          <a:extLst>
            <a:ext uri="{FF2B5EF4-FFF2-40B4-BE49-F238E27FC236}">
              <a16:creationId xmlns:a16="http://schemas.microsoft.com/office/drawing/2014/main" id="{13B173A8-C723-4A80-9477-4C3052B6FE4B}"/>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439" name="Text Box 76">
          <a:extLst>
            <a:ext uri="{FF2B5EF4-FFF2-40B4-BE49-F238E27FC236}">
              <a16:creationId xmlns:a16="http://schemas.microsoft.com/office/drawing/2014/main" id="{C5AFBB61-27CD-41CD-ABE5-EE60385971EB}"/>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40" name="Text Box 83">
          <a:extLst>
            <a:ext uri="{FF2B5EF4-FFF2-40B4-BE49-F238E27FC236}">
              <a16:creationId xmlns:a16="http://schemas.microsoft.com/office/drawing/2014/main" id="{671728A2-6026-4E82-BFB0-25C5C049431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41" name="Text Box 84">
          <a:extLst>
            <a:ext uri="{FF2B5EF4-FFF2-40B4-BE49-F238E27FC236}">
              <a16:creationId xmlns:a16="http://schemas.microsoft.com/office/drawing/2014/main" id="{AF49F343-3B1C-4056-AED9-F0D7AE3EA9A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42" name="Text Box 85">
          <a:extLst>
            <a:ext uri="{FF2B5EF4-FFF2-40B4-BE49-F238E27FC236}">
              <a16:creationId xmlns:a16="http://schemas.microsoft.com/office/drawing/2014/main" id="{A72AFC0C-F740-4274-80E2-F3B9A9CC68F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43" name="Text Box 86">
          <a:extLst>
            <a:ext uri="{FF2B5EF4-FFF2-40B4-BE49-F238E27FC236}">
              <a16:creationId xmlns:a16="http://schemas.microsoft.com/office/drawing/2014/main" id="{4EF325E2-E6A4-4979-8897-812E654AC4B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44" name="Text Box 87">
          <a:extLst>
            <a:ext uri="{FF2B5EF4-FFF2-40B4-BE49-F238E27FC236}">
              <a16:creationId xmlns:a16="http://schemas.microsoft.com/office/drawing/2014/main" id="{FB3D3F1F-A783-4A23-B1F3-FEB8A0A31D7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45" name="Text Box 88">
          <a:extLst>
            <a:ext uri="{FF2B5EF4-FFF2-40B4-BE49-F238E27FC236}">
              <a16:creationId xmlns:a16="http://schemas.microsoft.com/office/drawing/2014/main" id="{84029D27-D7C6-498C-AE7B-5B3D5B53E0A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46" name="Text Box 89">
          <a:extLst>
            <a:ext uri="{FF2B5EF4-FFF2-40B4-BE49-F238E27FC236}">
              <a16:creationId xmlns:a16="http://schemas.microsoft.com/office/drawing/2014/main" id="{19DBC606-98EB-4E24-9509-A77AE985167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47" name="Text Box 90">
          <a:extLst>
            <a:ext uri="{FF2B5EF4-FFF2-40B4-BE49-F238E27FC236}">
              <a16:creationId xmlns:a16="http://schemas.microsoft.com/office/drawing/2014/main" id="{9853BA87-FAAD-47EA-A43E-5C27A5AE0C9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48" name="Text Box 91">
          <a:extLst>
            <a:ext uri="{FF2B5EF4-FFF2-40B4-BE49-F238E27FC236}">
              <a16:creationId xmlns:a16="http://schemas.microsoft.com/office/drawing/2014/main" id="{E7043B69-EBB7-4A69-8347-D8D86577A13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49" name="Text Box 92">
          <a:extLst>
            <a:ext uri="{FF2B5EF4-FFF2-40B4-BE49-F238E27FC236}">
              <a16:creationId xmlns:a16="http://schemas.microsoft.com/office/drawing/2014/main" id="{1041963A-DF26-47D4-81A4-E29C8D5E7ED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50" name="Text Box 93">
          <a:extLst>
            <a:ext uri="{FF2B5EF4-FFF2-40B4-BE49-F238E27FC236}">
              <a16:creationId xmlns:a16="http://schemas.microsoft.com/office/drawing/2014/main" id="{62A01C25-6580-4859-B3FC-F065C041E3E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51" name="Text Box 94">
          <a:extLst>
            <a:ext uri="{FF2B5EF4-FFF2-40B4-BE49-F238E27FC236}">
              <a16:creationId xmlns:a16="http://schemas.microsoft.com/office/drawing/2014/main" id="{E31C2590-6EFC-4C66-A759-282B063978B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52" name="Text Box 95">
          <a:extLst>
            <a:ext uri="{FF2B5EF4-FFF2-40B4-BE49-F238E27FC236}">
              <a16:creationId xmlns:a16="http://schemas.microsoft.com/office/drawing/2014/main" id="{5AE0A687-8CDA-4592-9C99-0392F6AD9CA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53" name="Text Box 96">
          <a:extLst>
            <a:ext uri="{FF2B5EF4-FFF2-40B4-BE49-F238E27FC236}">
              <a16:creationId xmlns:a16="http://schemas.microsoft.com/office/drawing/2014/main" id="{9AE062D0-EB8A-40C3-8284-BDF209AC958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54" name="Text Box 97">
          <a:extLst>
            <a:ext uri="{FF2B5EF4-FFF2-40B4-BE49-F238E27FC236}">
              <a16:creationId xmlns:a16="http://schemas.microsoft.com/office/drawing/2014/main" id="{A056E996-7B2D-4297-866D-E9DF9780016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55" name="Text Box 98">
          <a:extLst>
            <a:ext uri="{FF2B5EF4-FFF2-40B4-BE49-F238E27FC236}">
              <a16:creationId xmlns:a16="http://schemas.microsoft.com/office/drawing/2014/main" id="{CBD1C08A-4A26-439D-AA11-25664846316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56" name="Text Box 99">
          <a:extLst>
            <a:ext uri="{FF2B5EF4-FFF2-40B4-BE49-F238E27FC236}">
              <a16:creationId xmlns:a16="http://schemas.microsoft.com/office/drawing/2014/main" id="{B7D91E45-9FF2-4BEF-80EC-4902D05BBBD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57" name="Text Box 100">
          <a:extLst>
            <a:ext uri="{FF2B5EF4-FFF2-40B4-BE49-F238E27FC236}">
              <a16:creationId xmlns:a16="http://schemas.microsoft.com/office/drawing/2014/main" id="{C90AD6F5-B167-4BEB-9F96-33C8FD710AB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58" name="Text Box 101">
          <a:extLst>
            <a:ext uri="{FF2B5EF4-FFF2-40B4-BE49-F238E27FC236}">
              <a16:creationId xmlns:a16="http://schemas.microsoft.com/office/drawing/2014/main" id="{F9A4D07B-B55C-4FD4-BB8A-4C557F24491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59" name="Text Box 102">
          <a:extLst>
            <a:ext uri="{FF2B5EF4-FFF2-40B4-BE49-F238E27FC236}">
              <a16:creationId xmlns:a16="http://schemas.microsoft.com/office/drawing/2014/main" id="{6BDBA5EE-B94E-4E03-9751-BB49347464A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60" name="Text Box 103">
          <a:extLst>
            <a:ext uri="{FF2B5EF4-FFF2-40B4-BE49-F238E27FC236}">
              <a16:creationId xmlns:a16="http://schemas.microsoft.com/office/drawing/2014/main" id="{AB62CD91-6173-44CD-81E3-3AFA4B05651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61" name="Text Box 104">
          <a:extLst>
            <a:ext uri="{FF2B5EF4-FFF2-40B4-BE49-F238E27FC236}">
              <a16:creationId xmlns:a16="http://schemas.microsoft.com/office/drawing/2014/main" id="{C5AA7C3B-6BA1-4C5C-810D-702B4DED268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62" name="Text Box 105">
          <a:extLst>
            <a:ext uri="{FF2B5EF4-FFF2-40B4-BE49-F238E27FC236}">
              <a16:creationId xmlns:a16="http://schemas.microsoft.com/office/drawing/2014/main" id="{7FB1BB39-465B-4383-B9A2-B138AE3F2D7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63" name="Text Box 106">
          <a:extLst>
            <a:ext uri="{FF2B5EF4-FFF2-40B4-BE49-F238E27FC236}">
              <a16:creationId xmlns:a16="http://schemas.microsoft.com/office/drawing/2014/main" id="{4A156135-030F-4F1B-B243-18FAE5891EF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64" name="Text Box 203">
          <a:extLst>
            <a:ext uri="{FF2B5EF4-FFF2-40B4-BE49-F238E27FC236}">
              <a16:creationId xmlns:a16="http://schemas.microsoft.com/office/drawing/2014/main" id="{6268237A-2EF8-4669-9120-F4C0697F7BA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65" name="Text Box 204">
          <a:extLst>
            <a:ext uri="{FF2B5EF4-FFF2-40B4-BE49-F238E27FC236}">
              <a16:creationId xmlns:a16="http://schemas.microsoft.com/office/drawing/2014/main" id="{F38922A4-A6F2-47B3-8328-ACB06C622EB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66" name="Text Box 205">
          <a:extLst>
            <a:ext uri="{FF2B5EF4-FFF2-40B4-BE49-F238E27FC236}">
              <a16:creationId xmlns:a16="http://schemas.microsoft.com/office/drawing/2014/main" id="{A175D4FF-EEA6-402A-A5B4-16BE2120A74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67" name="Text Box 206">
          <a:extLst>
            <a:ext uri="{FF2B5EF4-FFF2-40B4-BE49-F238E27FC236}">
              <a16:creationId xmlns:a16="http://schemas.microsoft.com/office/drawing/2014/main" id="{9FCFA05C-92D5-44F5-970F-B89C8C10DB8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68" name="Text Box 207">
          <a:extLst>
            <a:ext uri="{FF2B5EF4-FFF2-40B4-BE49-F238E27FC236}">
              <a16:creationId xmlns:a16="http://schemas.microsoft.com/office/drawing/2014/main" id="{202D7A1E-82E5-40A2-90A7-0782DD2AB18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69" name="Text Box 208">
          <a:extLst>
            <a:ext uri="{FF2B5EF4-FFF2-40B4-BE49-F238E27FC236}">
              <a16:creationId xmlns:a16="http://schemas.microsoft.com/office/drawing/2014/main" id="{06EF6649-657E-48C1-A35B-CAE9A78463D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70" name="Text Box 209">
          <a:extLst>
            <a:ext uri="{FF2B5EF4-FFF2-40B4-BE49-F238E27FC236}">
              <a16:creationId xmlns:a16="http://schemas.microsoft.com/office/drawing/2014/main" id="{338E4B2F-9B90-4C64-9E6D-64BE69EF82A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71" name="Text Box 210">
          <a:extLst>
            <a:ext uri="{FF2B5EF4-FFF2-40B4-BE49-F238E27FC236}">
              <a16:creationId xmlns:a16="http://schemas.microsoft.com/office/drawing/2014/main" id="{E084C017-20AC-4ECA-9A48-CEE0708CBDB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72" name="Text Box 211">
          <a:extLst>
            <a:ext uri="{FF2B5EF4-FFF2-40B4-BE49-F238E27FC236}">
              <a16:creationId xmlns:a16="http://schemas.microsoft.com/office/drawing/2014/main" id="{BB622C51-75F2-4A58-ACD7-2178ABDF70B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73" name="Text Box 212">
          <a:extLst>
            <a:ext uri="{FF2B5EF4-FFF2-40B4-BE49-F238E27FC236}">
              <a16:creationId xmlns:a16="http://schemas.microsoft.com/office/drawing/2014/main" id="{BE080E5D-F6DE-4B2F-B745-A297B799D59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74" name="Text Box 213">
          <a:extLst>
            <a:ext uri="{FF2B5EF4-FFF2-40B4-BE49-F238E27FC236}">
              <a16:creationId xmlns:a16="http://schemas.microsoft.com/office/drawing/2014/main" id="{8BA97DE8-9F62-4A8B-B179-49CBC90A0B6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75" name="Text Box 214">
          <a:extLst>
            <a:ext uri="{FF2B5EF4-FFF2-40B4-BE49-F238E27FC236}">
              <a16:creationId xmlns:a16="http://schemas.microsoft.com/office/drawing/2014/main" id="{421B3624-4159-4B78-B9E4-DFCD3BF598F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76" name="Text Box 215">
          <a:extLst>
            <a:ext uri="{FF2B5EF4-FFF2-40B4-BE49-F238E27FC236}">
              <a16:creationId xmlns:a16="http://schemas.microsoft.com/office/drawing/2014/main" id="{82D1ECEB-925D-4402-8CB1-053DCEC374A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77" name="Text Box 216">
          <a:extLst>
            <a:ext uri="{FF2B5EF4-FFF2-40B4-BE49-F238E27FC236}">
              <a16:creationId xmlns:a16="http://schemas.microsoft.com/office/drawing/2014/main" id="{E00629B4-AC73-4CF6-A208-2062DFD0DBC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78" name="Text Box 217">
          <a:extLst>
            <a:ext uri="{FF2B5EF4-FFF2-40B4-BE49-F238E27FC236}">
              <a16:creationId xmlns:a16="http://schemas.microsoft.com/office/drawing/2014/main" id="{25F94D01-5654-4F93-ACF5-6DA3F9855C0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79" name="Text Box 218">
          <a:extLst>
            <a:ext uri="{FF2B5EF4-FFF2-40B4-BE49-F238E27FC236}">
              <a16:creationId xmlns:a16="http://schemas.microsoft.com/office/drawing/2014/main" id="{68CE23C9-BACA-4895-AE99-6412F9902A9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80" name="Text Box 219">
          <a:extLst>
            <a:ext uri="{FF2B5EF4-FFF2-40B4-BE49-F238E27FC236}">
              <a16:creationId xmlns:a16="http://schemas.microsoft.com/office/drawing/2014/main" id="{1837212D-6CFA-4E6E-A15E-8AD6BC46DDA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81" name="Text Box 220">
          <a:extLst>
            <a:ext uri="{FF2B5EF4-FFF2-40B4-BE49-F238E27FC236}">
              <a16:creationId xmlns:a16="http://schemas.microsoft.com/office/drawing/2014/main" id="{2EB6DB4A-549B-4691-A880-B76E82F7B72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82" name="Text Box 221">
          <a:extLst>
            <a:ext uri="{FF2B5EF4-FFF2-40B4-BE49-F238E27FC236}">
              <a16:creationId xmlns:a16="http://schemas.microsoft.com/office/drawing/2014/main" id="{346EB64B-CD4F-41AA-ADD0-370516706E0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83" name="Text Box 222">
          <a:extLst>
            <a:ext uri="{FF2B5EF4-FFF2-40B4-BE49-F238E27FC236}">
              <a16:creationId xmlns:a16="http://schemas.microsoft.com/office/drawing/2014/main" id="{44279671-9FC7-4E24-81DF-ACE1E296BB3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484" name="Text Box 223">
          <a:extLst>
            <a:ext uri="{FF2B5EF4-FFF2-40B4-BE49-F238E27FC236}">
              <a16:creationId xmlns:a16="http://schemas.microsoft.com/office/drawing/2014/main" id="{5EC27E65-242E-4C20-B2E8-4FDE4D70D7C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485" name="Text Box 224">
          <a:extLst>
            <a:ext uri="{FF2B5EF4-FFF2-40B4-BE49-F238E27FC236}">
              <a16:creationId xmlns:a16="http://schemas.microsoft.com/office/drawing/2014/main" id="{D5A47F88-B618-4AB1-BF12-E1C2B70806E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486" name="Text Box 225">
          <a:extLst>
            <a:ext uri="{FF2B5EF4-FFF2-40B4-BE49-F238E27FC236}">
              <a16:creationId xmlns:a16="http://schemas.microsoft.com/office/drawing/2014/main" id="{046FD397-69A8-4FFB-94B6-A12FEC8BFAC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487" name="Text Box 226">
          <a:extLst>
            <a:ext uri="{FF2B5EF4-FFF2-40B4-BE49-F238E27FC236}">
              <a16:creationId xmlns:a16="http://schemas.microsoft.com/office/drawing/2014/main" id="{73E6978F-2C2F-452E-B10B-ED21D3EBB7E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88" name="Text Box 239">
          <a:extLst>
            <a:ext uri="{FF2B5EF4-FFF2-40B4-BE49-F238E27FC236}">
              <a16:creationId xmlns:a16="http://schemas.microsoft.com/office/drawing/2014/main" id="{B72968F1-B5BA-4AE1-856F-5DA4144DE4B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89" name="Text Box 240">
          <a:extLst>
            <a:ext uri="{FF2B5EF4-FFF2-40B4-BE49-F238E27FC236}">
              <a16:creationId xmlns:a16="http://schemas.microsoft.com/office/drawing/2014/main" id="{71CA4FCB-FA95-4D6A-B8E1-3F0B85BA0A0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90" name="Text Box 241">
          <a:extLst>
            <a:ext uri="{FF2B5EF4-FFF2-40B4-BE49-F238E27FC236}">
              <a16:creationId xmlns:a16="http://schemas.microsoft.com/office/drawing/2014/main" id="{45990D81-DAFD-4497-B170-7C40A4DBA50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91" name="Text Box 242">
          <a:extLst>
            <a:ext uri="{FF2B5EF4-FFF2-40B4-BE49-F238E27FC236}">
              <a16:creationId xmlns:a16="http://schemas.microsoft.com/office/drawing/2014/main" id="{80F07AF3-33F1-48BF-A353-04E474CD8DE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492" name="Text Box 243">
          <a:extLst>
            <a:ext uri="{FF2B5EF4-FFF2-40B4-BE49-F238E27FC236}">
              <a16:creationId xmlns:a16="http://schemas.microsoft.com/office/drawing/2014/main" id="{28F3C8EA-1903-4AC8-BDDC-2C0055B116B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493" name="Text Box 244">
          <a:extLst>
            <a:ext uri="{FF2B5EF4-FFF2-40B4-BE49-F238E27FC236}">
              <a16:creationId xmlns:a16="http://schemas.microsoft.com/office/drawing/2014/main" id="{A3C46E7D-19AB-447A-8C4B-6721E63B7C00}"/>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94" name="Text Box 245">
          <a:extLst>
            <a:ext uri="{FF2B5EF4-FFF2-40B4-BE49-F238E27FC236}">
              <a16:creationId xmlns:a16="http://schemas.microsoft.com/office/drawing/2014/main" id="{CCC21B18-541D-4960-B71F-4A24AC8DD3B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95" name="Text Box 246">
          <a:extLst>
            <a:ext uri="{FF2B5EF4-FFF2-40B4-BE49-F238E27FC236}">
              <a16:creationId xmlns:a16="http://schemas.microsoft.com/office/drawing/2014/main" id="{DE64F020-C4A1-4C31-A43C-6A6D5E43ACF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496" name="Text Box 247">
          <a:extLst>
            <a:ext uri="{FF2B5EF4-FFF2-40B4-BE49-F238E27FC236}">
              <a16:creationId xmlns:a16="http://schemas.microsoft.com/office/drawing/2014/main" id="{4A594708-2A8F-459F-8917-C17919FA02C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497" name="Text Box 248">
          <a:extLst>
            <a:ext uri="{FF2B5EF4-FFF2-40B4-BE49-F238E27FC236}">
              <a16:creationId xmlns:a16="http://schemas.microsoft.com/office/drawing/2014/main" id="{17E08E84-3EDD-4319-A9C1-827B0EC02B1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498" name="Text Box 249">
          <a:extLst>
            <a:ext uri="{FF2B5EF4-FFF2-40B4-BE49-F238E27FC236}">
              <a16:creationId xmlns:a16="http://schemas.microsoft.com/office/drawing/2014/main" id="{DBA46C24-F1B6-4F89-B4A6-1749A3F4796A}"/>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499" name="Text Box 250">
          <a:extLst>
            <a:ext uri="{FF2B5EF4-FFF2-40B4-BE49-F238E27FC236}">
              <a16:creationId xmlns:a16="http://schemas.microsoft.com/office/drawing/2014/main" id="{038BA8E6-3D5C-4F51-8BFD-2108CB6B8209}"/>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500" name="Text Box 253">
          <a:extLst>
            <a:ext uri="{FF2B5EF4-FFF2-40B4-BE49-F238E27FC236}">
              <a16:creationId xmlns:a16="http://schemas.microsoft.com/office/drawing/2014/main" id="{2FEFD2B3-D262-465B-BE33-1C8EDBC2FCA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501" name="Text Box 254">
          <a:extLst>
            <a:ext uri="{FF2B5EF4-FFF2-40B4-BE49-F238E27FC236}">
              <a16:creationId xmlns:a16="http://schemas.microsoft.com/office/drawing/2014/main" id="{D89086A0-A7A2-4DDD-8947-C426905F06D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502" name="Text Box 255">
          <a:extLst>
            <a:ext uri="{FF2B5EF4-FFF2-40B4-BE49-F238E27FC236}">
              <a16:creationId xmlns:a16="http://schemas.microsoft.com/office/drawing/2014/main" id="{F615419A-778E-4B54-936E-1EDB09B078F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503" name="Text Box 256">
          <a:extLst>
            <a:ext uri="{FF2B5EF4-FFF2-40B4-BE49-F238E27FC236}">
              <a16:creationId xmlns:a16="http://schemas.microsoft.com/office/drawing/2014/main" id="{30263A72-E587-4F94-8232-D154280A52A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504" name="Text Box 257">
          <a:extLst>
            <a:ext uri="{FF2B5EF4-FFF2-40B4-BE49-F238E27FC236}">
              <a16:creationId xmlns:a16="http://schemas.microsoft.com/office/drawing/2014/main" id="{93A02296-7C19-4CFA-950A-7796BC909C09}"/>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505" name="Text Box 258">
          <a:extLst>
            <a:ext uri="{FF2B5EF4-FFF2-40B4-BE49-F238E27FC236}">
              <a16:creationId xmlns:a16="http://schemas.microsoft.com/office/drawing/2014/main" id="{6D36F37A-B596-4F7D-8945-14E3F179C00B}"/>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506" name="Text Box 259">
          <a:extLst>
            <a:ext uri="{FF2B5EF4-FFF2-40B4-BE49-F238E27FC236}">
              <a16:creationId xmlns:a16="http://schemas.microsoft.com/office/drawing/2014/main" id="{FED2B0EB-DBAD-4FA9-8310-A8D252A7504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507" name="Text Box 260">
          <a:extLst>
            <a:ext uri="{FF2B5EF4-FFF2-40B4-BE49-F238E27FC236}">
              <a16:creationId xmlns:a16="http://schemas.microsoft.com/office/drawing/2014/main" id="{667561BA-98A8-4EDA-B2A1-51DC89CF248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508" name="Text Box 261">
          <a:extLst>
            <a:ext uri="{FF2B5EF4-FFF2-40B4-BE49-F238E27FC236}">
              <a16:creationId xmlns:a16="http://schemas.microsoft.com/office/drawing/2014/main" id="{9B7C940F-5D5C-4427-8302-2B316ED6B3F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509" name="Text Box 262">
          <a:extLst>
            <a:ext uri="{FF2B5EF4-FFF2-40B4-BE49-F238E27FC236}">
              <a16:creationId xmlns:a16="http://schemas.microsoft.com/office/drawing/2014/main" id="{CCB02D70-D6BC-4A39-81A7-17D2A5DD83A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510" name="Text Box 263">
          <a:extLst>
            <a:ext uri="{FF2B5EF4-FFF2-40B4-BE49-F238E27FC236}">
              <a16:creationId xmlns:a16="http://schemas.microsoft.com/office/drawing/2014/main" id="{ED2EC079-CCCC-40F4-BB10-0C4EF500700C}"/>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511" name="Text Box 264">
          <a:extLst>
            <a:ext uri="{FF2B5EF4-FFF2-40B4-BE49-F238E27FC236}">
              <a16:creationId xmlns:a16="http://schemas.microsoft.com/office/drawing/2014/main" id="{B00B279F-838A-4971-AC66-28D2B343D2B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512" name="Text Box 271">
          <a:extLst>
            <a:ext uri="{FF2B5EF4-FFF2-40B4-BE49-F238E27FC236}">
              <a16:creationId xmlns:a16="http://schemas.microsoft.com/office/drawing/2014/main" id="{A8F9E3C9-44A2-48B9-9D14-8EDE15E1E4A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513" name="Text Box 272">
          <a:extLst>
            <a:ext uri="{FF2B5EF4-FFF2-40B4-BE49-F238E27FC236}">
              <a16:creationId xmlns:a16="http://schemas.microsoft.com/office/drawing/2014/main" id="{F0AD5900-144E-4D43-83CC-A723D621E81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514" name="Text Box 273">
          <a:extLst>
            <a:ext uri="{FF2B5EF4-FFF2-40B4-BE49-F238E27FC236}">
              <a16:creationId xmlns:a16="http://schemas.microsoft.com/office/drawing/2014/main" id="{3CB404BF-EC38-438E-9969-E88EC3700FE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515" name="Text Box 274">
          <a:extLst>
            <a:ext uri="{FF2B5EF4-FFF2-40B4-BE49-F238E27FC236}">
              <a16:creationId xmlns:a16="http://schemas.microsoft.com/office/drawing/2014/main" id="{8CC19667-E558-46AA-8F1A-D629B4B61A4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516" name="Text Box 275">
          <a:extLst>
            <a:ext uri="{FF2B5EF4-FFF2-40B4-BE49-F238E27FC236}">
              <a16:creationId xmlns:a16="http://schemas.microsoft.com/office/drawing/2014/main" id="{9646ED7F-EB46-4A05-9C17-2292EBF70F9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517" name="Text Box 276">
          <a:extLst>
            <a:ext uri="{FF2B5EF4-FFF2-40B4-BE49-F238E27FC236}">
              <a16:creationId xmlns:a16="http://schemas.microsoft.com/office/drawing/2014/main" id="{3279B77D-B550-47FF-8B09-00DA0C9C737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518" name="Text Box 277">
          <a:extLst>
            <a:ext uri="{FF2B5EF4-FFF2-40B4-BE49-F238E27FC236}">
              <a16:creationId xmlns:a16="http://schemas.microsoft.com/office/drawing/2014/main" id="{07B1C4E9-393D-4944-B179-E99121C87DB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519" name="Text Box 278">
          <a:extLst>
            <a:ext uri="{FF2B5EF4-FFF2-40B4-BE49-F238E27FC236}">
              <a16:creationId xmlns:a16="http://schemas.microsoft.com/office/drawing/2014/main" id="{8FF60FBF-C836-4A3D-897C-949BDAF8AD7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520" name="Text Box 279">
          <a:extLst>
            <a:ext uri="{FF2B5EF4-FFF2-40B4-BE49-F238E27FC236}">
              <a16:creationId xmlns:a16="http://schemas.microsoft.com/office/drawing/2014/main" id="{2D7DC0C2-3101-478C-9CE1-213678BB0EA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521" name="Text Box 280">
          <a:extLst>
            <a:ext uri="{FF2B5EF4-FFF2-40B4-BE49-F238E27FC236}">
              <a16:creationId xmlns:a16="http://schemas.microsoft.com/office/drawing/2014/main" id="{60042914-C5C7-48B7-95F4-2B6C1CFE4DC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522" name="Text Box 281">
          <a:extLst>
            <a:ext uri="{FF2B5EF4-FFF2-40B4-BE49-F238E27FC236}">
              <a16:creationId xmlns:a16="http://schemas.microsoft.com/office/drawing/2014/main" id="{26DA13FD-322F-44AA-AF15-1F4E901F2E8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523" name="Text Box 282">
          <a:extLst>
            <a:ext uri="{FF2B5EF4-FFF2-40B4-BE49-F238E27FC236}">
              <a16:creationId xmlns:a16="http://schemas.microsoft.com/office/drawing/2014/main" id="{F0B0FFE5-A59A-47CC-B802-6AB99F74B3E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524" name="Text Box 283">
          <a:extLst>
            <a:ext uri="{FF2B5EF4-FFF2-40B4-BE49-F238E27FC236}">
              <a16:creationId xmlns:a16="http://schemas.microsoft.com/office/drawing/2014/main" id="{847B14DE-6583-4AC1-A528-078E2B34686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525" name="Text Box 284">
          <a:extLst>
            <a:ext uri="{FF2B5EF4-FFF2-40B4-BE49-F238E27FC236}">
              <a16:creationId xmlns:a16="http://schemas.microsoft.com/office/drawing/2014/main" id="{7A7DEC17-E824-4785-A154-B6CB98C99C8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526" name="Text Box 285">
          <a:extLst>
            <a:ext uri="{FF2B5EF4-FFF2-40B4-BE49-F238E27FC236}">
              <a16:creationId xmlns:a16="http://schemas.microsoft.com/office/drawing/2014/main" id="{CCA473E8-340D-4B0C-9E6B-6938D06BC87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527" name="Text Box 286">
          <a:extLst>
            <a:ext uri="{FF2B5EF4-FFF2-40B4-BE49-F238E27FC236}">
              <a16:creationId xmlns:a16="http://schemas.microsoft.com/office/drawing/2014/main" id="{74033809-F196-47D0-AE2B-E39B5105EAD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528" name="Text Box 287">
          <a:extLst>
            <a:ext uri="{FF2B5EF4-FFF2-40B4-BE49-F238E27FC236}">
              <a16:creationId xmlns:a16="http://schemas.microsoft.com/office/drawing/2014/main" id="{D621F628-8AD1-4B47-8EE1-C0A49828022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529" name="Text Box 288">
          <a:extLst>
            <a:ext uri="{FF2B5EF4-FFF2-40B4-BE49-F238E27FC236}">
              <a16:creationId xmlns:a16="http://schemas.microsoft.com/office/drawing/2014/main" id="{DDADBEFD-0144-4888-956F-58C2E16EBC0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530" name="Text Box 289">
          <a:extLst>
            <a:ext uri="{FF2B5EF4-FFF2-40B4-BE49-F238E27FC236}">
              <a16:creationId xmlns:a16="http://schemas.microsoft.com/office/drawing/2014/main" id="{1B9F90EC-5068-4A33-A186-28E01A4939E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531" name="Text Box 290">
          <a:extLst>
            <a:ext uri="{FF2B5EF4-FFF2-40B4-BE49-F238E27FC236}">
              <a16:creationId xmlns:a16="http://schemas.microsoft.com/office/drawing/2014/main" id="{2FF3BFA1-7BEA-4EFF-8647-73F0AEF3743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532" name="Text Box 291">
          <a:extLst>
            <a:ext uri="{FF2B5EF4-FFF2-40B4-BE49-F238E27FC236}">
              <a16:creationId xmlns:a16="http://schemas.microsoft.com/office/drawing/2014/main" id="{072D15B9-E0E1-4455-94AE-014306A6D5F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533" name="Text Box 292">
          <a:extLst>
            <a:ext uri="{FF2B5EF4-FFF2-40B4-BE49-F238E27FC236}">
              <a16:creationId xmlns:a16="http://schemas.microsoft.com/office/drawing/2014/main" id="{BF41B8D9-940D-4926-96F5-F5A7492D259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534" name="Text Box 293">
          <a:extLst>
            <a:ext uri="{FF2B5EF4-FFF2-40B4-BE49-F238E27FC236}">
              <a16:creationId xmlns:a16="http://schemas.microsoft.com/office/drawing/2014/main" id="{33F61E75-B7C7-44F3-9323-7ACCB32F0E2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535" name="Text Box 294">
          <a:extLst>
            <a:ext uri="{FF2B5EF4-FFF2-40B4-BE49-F238E27FC236}">
              <a16:creationId xmlns:a16="http://schemas.microsoft.com/office/drawing/2014/main" id="{9E5EDFA2-01EC-4CF8-A6EB-82C74BBF321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36" name="Text Box 15">
          <a:extLst>
            <a:ext uri="{FF2B5EF4-FFF2-40B4-BE49-F238E27FC236}">
              <a16:creationId xmlns:a16="http://schemas.microsoft.com/office/drawing/2014/main" id="{BC6E5325-7026-43A1-BC07-118A556C7BD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37" name="Text Box 16">
          <a:extLst>
            <a:ext uri="{FF2B5EF4-FFF2-40B4-BE49-F238E27FC236}">
              <a16:creationId xmlns:a16="http://schemas.microsoft.com/office/drawing/2014/main" id="{813E30E9-ADCF-4A90-8D8F-48E03F262B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38" name="Text Box 17">
          <a:extLst>
            <a:ext uri="{FF2B5EF4-FFF2-40B4-BE49-F238E27FC236}">
              <a16:creationId xmlns:a16="http://schemas.microsoft.com/office/drawing/2014/main" id="{7D03AAB2-1874-4201-936C-DBA777C7DF7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39" name="Text Box 18">
          <a:extLst>
            <a:ext uri="{FF2B5EF4-FFF2-40B4-BE49-F238E27FC236}">
              <a16:creationId xmlns:a16="http://schemas.microsoft.com/office/drawing/2014/main" id="{089E318C-E27D-4908-9B2C-FB542FE4624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40" name="Text Box 19">
          <a:extLst>
            <a:ext uri="{FF2B5EF4-FFF2-40B4-BE49-F238E27FC236}">
              <a16:creationId xmlns:a16="http://schemas.microsoft.com/office/drawing/2014/main" id="{F90F7CCA-BEAE-460F-AB66-A815EB6D7C2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41" name="Text Box 20">
          <a:extLst>
            <a:ext uri="{FF2B5EF4-FFF2-40B4-BE49-F238E27FC236}">
              <a16:creationId xmlns:a16="http://schemas.microsoft.com/office/drawing/2014/main" id="{FF3E74D8-CB60-490B-8283-82AC15A099C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42" name="Text Box 21">
          <a:extLst>
            <a:ext uri="{FF2B5EF4-FFF2-40B4-BE49-F238E27FC236}">
              <a16:creationId xmlns:a16="http://schemas.microsoft.com/office/drawing/2014/main" id="{937A005B-55BD-42B5-8156-B3280C1727F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43" name="Text Box 22">
          <a:extLst>
            <a:ext uri="{FF2B5EF4-FFF2-40B4-BE49-F238E27FC236}">
              <a16:creationId xmlns:a16="http://schemas.microsoft.com/office/drawing/2014/main" id="{BE0008F1-0430-4A38-9B49-0761CE2C079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44" name="Text Box 23">
          <a:extLst>
            <a:ext uri="{FF2B5EF4-FFF2-40B4-BE49-F238E27FC236}">
              <a16:creationId xmlns:a16="http://schemas.microsoft.com/office/drawing/2014/main" id="{A2C586D5-DC2E-442E-BE32-095B2D0EF06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45" name="Text Box 24">
          <a:extLst>
            <a:ext uri="{FF2B5EF4-FFF2-40B4-BE49-F238E27FC236}">
              <a16:creationId xmlns:a16="http://schemas.microsoft.com/office/drawing/2014/main" id="{5EC724DD-941D-41D7-B5A5-35C4EE9E980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46" name="Text Box 25">
          <a:extLst>
            <a:ext uri="{FF2B5EF4-FFF2-40B4-BE49-F238E27FC236}">
              <a16:creationId xmlns:a16="http://schemas.microsoft.com/office/drawing/2014/main" id="{42437A03-534D-42E8-ACFB-83E83CCC9CF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47" name="Text Box 26">
          <a:extLst>
            <a:ext uri="{FF2B5EF4-FFF2-40B4-BE49-F238E27FC236}">
              <a16:creationId xmlns:a16="http://schemas.microsoft.com/office/drawing/2014/main" id="{D808B89D-BE6C-4BCB-BDB3-D7415A5ACAC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48" name="Text Box 27">
          <a:extLst>
            <a:ext uri="{FF2B5EF4-FFF2-40B4-BE49-F238E27FC236}">
              <a16:creationId xmlns:a16="http://schemas.microsoft.com/office/drawing/2014/main" id="{A68ED6ED-B4B7-4BA1-9C77-2963CA75C1E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49" name="Text Box 28">
          <a:extLst>
            <a:ext uri="{FF2B5EF4-FFF2-40B4-BE49-F238E27FC236}">
              <a16:creationId xmlns:a16="http://schemas.microsoft.com/office/drawing/2014/main" id="{9ED8BDE3-86EB-419F-ACD4-DC27777A6D6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50" name="Text Box 29">
          <a:extLst>
            <a:ext uri="{FF2B5EF4-FFF2-40B4-BE49-F238E27FC236}">
              <a16:creationId xmlns:a16="http://schemas.microsoft.com/office/drawing/2014/main" id="{26656D4B-1AAE-420D-882B-2258BB9DA98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51" name="Text Box 30">
          <a:extLst>
            <a:ext uri="{FF2B5EF4-FFF2-40B4-BE49-F238E27FC236}">
              <a16:creationId xmlns:a16="http://schemas.microsoft.com/office/drawing/2014/main" id="{7E8C30D1-6645-4FA8-BE26-0C6DFBA0E39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52" name="Text Box 31">
          <a:extLst>
            <a:ext uri="{FF2B5EF4-FFF2-40B4-BE49-F238E27FC236}">
              <a16:creationId xmlns:a16="http://schemas.microsoft.com/office/drawing/2014/main" id="{3D52C1C6-A7AF-4524-8A4A-542BEBF5328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53" name="Text Box 32">
          <a:extLst>
            <a:ext uri="{FF2B5EF4-FFF2-40B4-BE49-F238E27FC236}">
              <a16:creationId xmlns:a16="http://schemas.microsoft.com/office/drawing/2014/main" id="{12B9B514-DB3B-4218-9A45-0742F1B7016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54" name="Text Box 33">
          <a:extLst>
            <a:ext uri="{FF2B5EF4-FFF2-40B4-BE49-F238E27FC236}">
              <a16:creationId xmlns:a16="http://schemas.microsoft.com/office/drawing/2014/main" id="{B7D3748A-EE03-43A0-8075-0F80BBA3F2B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55" name="Text Box 34">
          <a:extLst>
            <a:ext uri="{FF2B5EF4-FFF2-40B4-BE49-F238E27FC236}">
              <a16:creationId xmlns:a16="http://schemas.microsoft.com/office/drawing/2014/main" id="{FA1111D5-6227-4D00-A2D8-28BDBC69750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56" name="Text Box 35">
          <a:extLst>
            <a:ext uri="{FF2B5EF4-FFF2-40B4-BE49-F238E27FC236}">
              <a16:creationId xmlns:a16="http://schemas.microsoft.com/office/drawing/2014/main" id="{B2061743-6FF4-49C0-8FEF-FA4EBB2A5A8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57" name="Text Box 36">
          <a:extLst>
            <a:ext uri="{FF2B5EF4-FFF2-40B4-BE49-F238E27FC236}">
              <a16:creationId xmlns:a16="http://schemas.microsoft.com/office/drawing/2014/main" id="{7A67DAB8-992C-4C3E-9EC7-95DC17F6C42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58" name="Text Box 37">
          <a:extLst>
            <a:ext uri="{FF2B5EF4-FFF2-40B4-BE49-F238E27FC236}">
              <a16:creationId xmlns:a16="http://schemas.microsoft.com/office/drawing/2014/main" id="{1F1ED7ED-9A30-4D4E-A24F-0C006711D99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59" name="Text Box 38">
          <a:extLst>
            <a:ext uri="{FF2B5EF4-FFF2-40B4-BE49-F238E27FC236}">
              <a16:creationId xmlns:a16="http://schemas.microsoft.com/office/drawing/2014/main" id="{4F47A583-204A-4039-BD7D-348A48ECC76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60" name="Text Box 83">
          <a:extLst>
            <a:ext uri="{FF2B5EF4-FFF2-40B4-BE49-F238E27FC236}">
              <a16:creationId xmlns:a16="http://schemas.microsoft.com/office/drawing/2014/main" id="{92AB8EAD-0635-4143-AF41-6A212983F85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61" name="Text Box 84">
          <a:extLst>
            <a:ext uri="{FF2B5EF4-FFF2-40B4-BE49-F238E27FC236}">
              <a16:creationId xmlns:a16="http://schemas.microsoft.com/office/drawing/2014/main" id="{9F989217-D7E2-495F-8148-1101E5454AC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62" name="Text Box 85">
          <a:extLst>
            <a:ext uri="{FF2B5EF4-FFF2-40B4-BE49-F238E27FC236}">
              <a16:creationId xmlns:a16="http://schemas.microsoft.com/office/drawing/2014/main" id="{B36C73AB-98DC-42A4-944C-FFFAEE412B6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63" name="Text Box 86">
          <a:extLst>
            <a:ext uri="{FF2B5EF4-FFF2-40B4-BE49-F238E27FC236}">
              <a16:creationId xmlns:a16="http://schemas.microsoft.com/office/drawing/2014/main" id="{AE0919E9-B3A9-4A89-BB3D-5D8E67D941C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64" name="Text Box 87">
          <a:extLst>
            <a:ext uri="{FF2B5EF4-FFF2-40B4-BE49-F238E27FC236}">
              <a16:creationId xmlns:a16="http://schemas.microsoft.com/office/drawing/2014/main" id="{D5AFD56C-E2D1-40CD-9215-8A590BB2B5F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65" name="Text Box 88">
          <a:extLst>
            <a:ext uri="{FF2B5EF4-FFF2-40B4-BE49-F238E27FC236}">
              <a16:creationId xmlns:a16="http://schemas.microsoft.com/office/drawing/2014/main" id="{3489CF9C-2464-458D-98AA-4B93B8FFCF1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66" name="Text Box 89">
          <a:extLst>
            <a:ext uri="{FF2B5EF4-FFF2-40B4-BE49-F238E27FC236}">
              <a16:creationId xmlns:a16="http://schemas.microsoft.com/office/drawing/2014/main" id="{891DBF0B-7C6C-455A-AD56-22CBDADEB47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67" name="Text Box 90">
          <a:extLst>
            <a:ext uri="{FF2B5EF4-FFF2-40B4-BE49-F238E27FC236}">
              <a16:creationId xmlns:a16="http://schemas.microsoft.com/office/drawing/2014/main" id="{49DE9B01-AB5F-4FDB-BBA7-DD2AE9FAA9D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68" name="Text Box 91">
          <a:extLst>
            <a:ext uri="{FF2B5EF4-FFF2-40B4-BE49-F238E27FC236}">
              <a16:creationId xmlns:a16="http://schemas.microsoft.com/office/drawing/2014/main" id="{7E4BAD33-1EB6-4B14-A5C9-9AEFC20B03C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69" name="Text Box 92">
          <a:extLst>
            <a:ext uri="{FF2B5EF4-FFF2-40B4-BE49-F238E27FC236}">
              <a16:creationId xmlns:a16="http://schemas.microsoft.com/office/drawing/2014/main" id="{0C89328F-824B-4DF1-8F58-83BB05D0E21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70" name="Text Box 93">
          <a:extLst>
            <a:ext uri="{FF2B5EF4-FFF2-40B4-BE49-F238E27FC236}">
              <a16:creationId xmlns:a16="http://schemas.microsoft.com/office/drawing/2014/main" id="{FB7F671C-CA30-4EA3-82FB-A2CC0BF35C4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71" name="Text Box 94">
          <a:extLst>
            <a:ext uri="{FF2B5EF4-FFF2-40B4-BE49-F238E27FC236}">
              <a16:creationId xmlns:a16="http://schemas.microsoft.com/office/drawing/2014/main" id="{4B61EBF0-D691-46C3-984B-58A244CBD20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72" name="Text Box 95">
          <a:extLst>
            <a:ext uri="{FF2B5EF4-FFF2-40B4-BE49-F238E27FC236}">
              <a16:creationId xmlns:a16="http://schemas.microsoft.com/office/drawing/2014/main" id="{51EAAEE5-2ACC-4CA1-8F78-6707E516A39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73" name="Text Box 96">
          <a:extLst>
            <a:ext uri="{FF2B5EF4-FFF2-40B4-BE49-F238E27FC236}">
              <a16:creationId xmlns:a16="http://schemas.microsoft.com/office/drawing/2014/main" id="{7A82B07B-957F-47B1-9C8F-049379979B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74" name="Text Box 97">
          <a:extLst>
            <a:ext uri="{FF2B5EF4-FFF2-40B4-BE49-F238E27FC236}">
              <a16:creationId xmlns:a16="http://schemas.microsoft.com/office/drawing/2014/main" id="{291DF4A8-3549-43D7-A549-3EA85ABD74F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75" name="Text Box 98">
          <a:extLst>
            <a:ext uri="{FF2B5EF4-FFF2-40B4-BE49-F238E27FC236}">
              <a16:creationId xmlns:a16="http://schemas.microsoft.com/office/drawing/2014/main" id="{A7FA5248-09CA-4BD5-8B10-654BBA03967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76" name="Text Box 99">
          <a:extLst>
            <a:ext uri="{FF2B5EF4-FFF2-40B4-BE49-F238E27FC236}">
              <a16:creationId xmlns:a16="http://schemas.microsoft.com/office/drawing/2014/main" id="{3EFC8818-6990-462F-94E5-E452C1132D6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77" name="Text Box 100">
          <a:extLst>
            <a:ext uri="{FF2B5EF4-FFF2-40B4-BE49-F238E27FC236}">
              <a16:creationId xmlns:a16="http://schemas.microsoft.com/office/drawing/2014/main" id="{4CF55A32-9D4C-47ED-8D49-5A6E5116F31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78" name="Text Box 101">
          <a:extLst>
            <a:ext uri="{FF2B5EF4-FFF2-40B4-BE49-F238E27FC236}">
              <a16:creationId xmlns:a16="http://schemas.microsoft.com/office/drawing/2014/main" id="{874A66C5-3D6B-4932-A34D-5F7595A1C4C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79" name="Text Box 102">
          <a:extLst>
            <a:ext uri="{FF2B5EF4-FFF2-40B4-BE49-F238E27FC236}">
              <a16:creationId xmlns:a16="http://schemas.microsoft.com/office/drawing/2014/main" id="{624AB8F2-70AF-4011-90A1-93A624EB726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80" name="Text Box 103">
          <a:extLst>
            <a:ext uri="{FF2B5EF4-FFF2-40B4-BE49-F238E27FC236}">
              <a16:creationId xmlns:a16="http://schemas.microsoft.com/office/drawing/2014/main" id="{663E3409-C6B1-40D4-83CA-B81B8CA3FD9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81" name="Text Box 104">
          <a:extLst>
            <a:ext uri="{FF2B5EF4-FFF2-40B4-BE49-F238E27FC236}">
              <a16:creationId xmlns:a16="http://schemas.microsoft.com/office/drawing/2014/main" id="{311DA06F-8398-489A-B66B-844063ED794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82" name="Text Box 105">
          <a:extLst>
            <a:ext uri="{FF2B5EF4-FFF2-40B4-BE49-F238E27FC236}">
              <a16:creationId xmlns:a16="http://schemas.microsoft.com/office/drawing/2014/main" id="{90EF86A9-B82D-44A5-A69D-FD71225D595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83" name="Text Box 106">
          <a:extLst>
            <a:ext uri="{FF2B5EF4-FFF2-40B4-BE49-F238E27FC236}">
              <a16:creationId xmlns:a16="http://schemas.microsoft.com/office/drawing/2014/main" id="{D7A92CAA-A24C-4EDC-8B6E-BF36ECE056A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84" name="Text Box 203">
          <a:extLst>
            <a:ext uri="{FF2B5EF4-FFF2-40B4-BE49-F238E27FC236}">
              <a16:creationId xmlns:a16="http://schemas.microsoft.com/office/drawing/2014/main" id="{DCED65F8-D84C-41B8-BF6C-1BE3C5BACFA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85" name="Text Box 204">
          <a:extLst>
            <a:ext uri="{FF2B5EF4-FFF2-40B4-BE49-F238E27FC236}">
              <a16:creationId xmlns:a16="http://schemas.microsoft.com/office/drawing/2014/main" id="{27CF2D23-FE96-4367-994D-21DD2982CFE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86" name="Text Box 205">
          <a:extLst>
            <a:ext uri="{FF2B5EF4-FFF2-40B4-BE49-F238E27FC236}">
              <a16:creationId xmlns:a16="http://schemas.microsoft.com/office/drawing/2014/main" id="{B48239A8-9F8B-4A93-936D-A8FAEA2330D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87" name="Text Box 206">
          <a:extLst>
            <a:ext uri="{FF2B5EF4-FFF2-40B4-BE49-F238E27FC236}">
              <a16:creationId xmlns:a16="http://schemas.microsoft.com/office/drawing/2014/main" id="{35CEC4A6-212B-48F4-B1DE-DB6CCE6CC5A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88" name="Text Box 207">
          <a:extLst>
            <a:ext uri="{FF2B5EF4-FFF2-40B4-BE49-F238E27FC236}">
              <a16:creationId xmlns:a16="http://schemas.microsoft.com/office/drawing/2014/main" id="{2305419E-2C1A-48FA-AAFA-D62E4EE304A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89" name="Text Box 208">
          <a:extLst>
            <a:ext uri="{FF2B5EF4-FFF2-40B4-BE49-F238E27FC236}">
              <a16:creationId xmlns:a16="http://schemas.microsoft.com/office/drawing/2014/main" id="{63F27ED2-ECD7-4780-A50E-C5D72E25DE4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90" name="Text Box 209">
          <a:extLst>
            <a:ext uri="{FF2B5EF4-FFF2-40B4-BE49-F238E27FC236}">
              <a16:creationId xmlns:a16="http://schemas.microsoft.com/office/drawing/2014/main" id="{68B2D0B9-A35F-457A-B443-7425913C814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91" name="Text Box 210">
          <a:extLst>
            <a:ext uri="{FF2B5EF4-FFF2-40B4-BE49-F238E27FC236}">
              <a16:creationId xmlns:a16="http://schemas.microsoft.com/office/drawing/2014/main" id="{4EE05B95-8026-4EFA-B9CA-B4654456E06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92" name="Text Box 211">
          <a:extLst>
            <a:ext uri="{FF2B5EF4-FFF2-40B4-BE49-F238E27FC236}">
              <a16:creationId xmlns:a16="http://schemas.microsoft.com/office/drawing/2014/main" id="{E98D0E06-A594-4294-85DE-C5E47016E01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93" name="Text Box 212">
          <a:extLst>
            <a:ext uri="{FF2B5EF4-FFF2-40B4-BE49-F238E27FC236}">
              <a16:creationId xmlns:a16="http://schemas.microsoft.com/office/drawing/2014/main" id="{3D00C67C-E3D6-44CB-B30D-BC8C0BD0EAC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594" name="Text Box 213">
          <a:extLst>
            <a:ext uri="{FF2B5EF4-FFF2-40B4-BE49-F238E27FC236}">
              <a16:creationId xmlns:a16="http://schemas.microsoft.com/office/drawing/2014/main" id="{861EBCBB-530E-4316-8B3A-A1A23CD1B87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595" name="Text Box 214">
          <a:extLst>
            <a:ext uri="{FF2B5EF4-FFF2-40B4-BE49-F238E27FC236}">
              <a16:creationId xmlns:a16="http://schemas.microsoft.com/office/drawing/2014/main" id="{7E3532C5-60C7-496F-894A-755B9837594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96" name="Text Box 215">
          <a:extLst>
            <a:ext uri="{FF2B5EF4-FFF2-40B4-BE49-F238E27FC236}">
              <a16:creationId xmlns:a16="http://schemas.microsoft.com/office/drawing/2014/main" id="{E6156701-EA38-4252-8EB6-587EE52C517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597" name="Text Box 216">
          <a:extLst>
            <a:ext uri="{FF2B5EF4-FFF2-40B4-BE49-F238E27FC236}">
              <a16:creationId xmlns:a16="http://schemas.microsoft.com/office/drawing/2014/main" id="{214C946E-B181-4882-98ED-8482675C043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598" name="Text Box 217">
          <a:extLst>
            <a:ext uri="{FF2B5EF4-FFF2-40B4-BE49-F238E27FC236}">
              <a16:creationId xmlns:a16="http://schemas.microsoft.com/office/drawing/2014/main" id="{F4F86402-70CC-45F9-AE93-AD717667652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9599" name="Text Box 218">
          <a:extLst>
            <a:ext uri="{FF2B5EF4-FFF2-40B4-BE49-F238E27FC236}">
              <a16:creationId xmlns:a16="http://schemas.microsoft.com/office/drawing/2014/main" id="{DFC37FF5-C395-45E6-9A4A-F64225B50889}"/>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9600" name="Text Box 219">
          <a:extLst>
            <a:ext uri="{FF2B5EF4-FFF2-40B4-BE49-F238E27FC236}">
              <a16:creationId xmlns:a16="http://schemas.microsoft.com/office/drawing/2014/main" id="{DD1BBAA5-546B-4FC4-ACC6-FE57EDCC1262}"/>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601" name="Text Box 220">
          <a:extLst>
            <a:ext uri="{FF2B5EF4-FFF2-40B4-BE49-F238E27FC236}">
              <a16:creationId xmlns:a16="http://schemas.microsoft.com/office/drawing/2014/main" id="{78616D1F-F6DE-4FF2-BCDF-8AB587FF464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02" name="Text Box 221">
          <a:extLst>
            <a:ext uri="{FF2B5EF4-FFF2-40B4-BE49-F238E27FC236}">
              <a16:creationId xmlns:a16="http://schemas.microsoft.com/office/drawing/2014/main" id="{BFAE8E46-AC04-46C6-A0FA-C07CA77584C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03" name="Text Box 222">
          <a:extLst>
            <a:ext uri="{FF2B5EF4-FFF2-40B4-BE49-F238E27FC236}">
              <a16:creationId xmlns:a16="http://schemas.microsoft.com/office/drawing/2014/main" id="{AF856229-39DE-4C52-822C-CF3BC9F161F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04" name="Text Box 223">
          <a:extLst>
            <a:ext uri="{FF2B5EF4-FFF2-40B4-BE49-F238E27FC236}">
              <a16:creationId xmlns:a16="http://schemas.microsoft.com/office/drawing/2014/main" id="{BA123DDA-CB14-4CAE-B2AA-843869154C1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05" name="Text Box 224">
          <a:extLst>
            <a:ext uri="{FF2B5EF4-FFF2-40B4-BE49-F238E27FC236}">
              <a16:creationId xmlns:a16="http://schemas.microsoft.com/office/drawing/2014/main" id="{28077D20-60B8-487D-B05D-C55E5912AAE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606" name="Text Box 225">
          <a:extLst>
            <a:ext uri="{FF2B5EF4-FFF2-40B4-BE49-F238E27FC236}">
              <a16:creationId xmlns:a16="http://schemas.microsoft.com/office/drawing/2014/main" id="{FFEF2E8F-F62F-48C1-BD6A-7CA66C50486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607" name="Text Box 226">
          <a:extLst>
            <a:ext uri="{FF2B5EF4-FFF2-40B4-BE49-F238E27FC236}">
              <a16:creationId xmlns:a16="http://schemas.microsoft.com/office/drawing/2014/main" id="{15DC70DE-972A-4DCD-BF4C-40E9A4234B0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08" name="Text Box 271">
          <a:extLst>
            <a:ext uri="{FF2B5EF4-FFF2-40B4-BE49-F238E27FC236}">
              <a16:creationId xmlns:a16="http://schemas.microsoft.com/office/drawing/2014/main" id="{3DE20867-7004-4B77-9E32-DE2D601C74B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09" name="Text Box 272">
          <a:extLst>
            <a:ext uri="{FF2B5EF4-FFF2-40B4-BE49-F238E27FC236}">
              <a16:creationId xmlns:a16="http://schemas.microsoft.com/office/drawing/2014/main" id="{C6A4D892-7C2F-48FE-BFC7-0C9CB9012DD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10" name="Text Box 273">
          <a:extLst>
            <a:ext uri="{FF2B5EF4-FFF2-40B4-BE49-F238E27FC236}">
              <a16:creationId xmlns:a16="http://schemas.microsoft.com/office/drawing/2014/main" id="{B6E09AFC-D611-4DDB-9A83-477AFF7FD95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11" name="Text Box 274">
          <a:extLst>
            <a:ext uri="{FF2B5EF4-FFF2-40B4-BE49-F238E27FC236}">
              <a16:creationId xmlns:a16="http://schemas.microsoft.com/office/drawing/2014/main" id="{53D4A7CE-D5F0-4949-996C-CC445FC7932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612" name="Text Box 275">
          <a:extLst>
            <a:ext uri="{FF2B5EF4-FFF2-40B4-BE49-F238E27FC236}">
              <a16:creationId xmlns:a16="http://schemas.microsoft.com/office/drawing/2014/main" id="{3A5721FF-6F1A-4DBE-BCC6-BD3863A59E3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613" name="Text Box 276">
          <a:extLst>
            <a:ext uri="{FF2B5EF4-FFF2-40B4-BE49-F238E27FC236}">
              <a16:creationId xmlns:a16="http://schemas.microsoft.com/office/drawing/2014/main" id="{B32D0F74-6F1E-48F0-A756-376CD1D27A1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14" name="Text Box 277">
          <a:extLst>
            <a:ext uri="{FF2B5EF4-FFF2-40B4-BE49-F238E27FC236}">
              <a16:creationId xmlns:a16="http://schemas.microsoft.com/office/drawing/2014/main" id="{4A9FCE61-B790-41B1-9E4D-0BDCE8A8C07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15" name="Text Box 278">
          <a:extLst>
            <a:ext uri="{FF2B5EF4-FFF2-40B4-BE49-F238E27FC236}">
              <a16:creationId xmlns:a16="http://schemas.microsoft.com/office/drawing/2014/main" id="{2022EE7B-A38C-4DF9-9C6A-DB868ECCD17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16" name="Text Box 279">
          <a:extLst>
            <a:ext uri="{FF2B5EF4-FFF2-40B4-BE49-F238E27FC236}">
              <a16:creationId xmlns:a16="http://schemas.microsoft.com/office/drawing/2014/main" id="{2EA8A9A9-1D62-4D8A-831F-44DA8B99F40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17" name="Text Box 280">
          <a:extLst>
            <a:ext uri="{FF2B5EF4-FFF2-40B4-BE49-F238E27FC236}">
              <a16:creationId xmlns:a16="http://schemas.microsoft.com/office/drawing/2014/main" id="{1A29DC97-F1DA-469F-9F23-2193EEB1D5B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618" name="Text Box 281">
          <a:extLst>
            <a:ext uri="{FF2B5EF4-FFF2-40B4-BE49-F238E27FC236}">
              <a16:creationId xmlns:a16="http://schemas.microsoft.com/office/drawing/2014/main" id="{9563EB1A-85F0-4774-B36F-D315DB1D425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619" name="Text Box 282">
          <a:extLst>
            <a:ext uri="{FF2B5EF4-FFF2-40B4-BE49-F238E27FC236}">
              <a16:creationId xmlns:a16="http://schemas.microsoft.com/office/drawing/2014/main" id="{8974837C-29ED-4464-87BD-00F62D460A6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20" name="Text Box 283">
          <a:extLst>
            <a:ext uri="{FF2B5EF4-FFF2-40B4-BE49-F238E27FC236}">
              <a16:creationId xmlns:a16="http://schemas.microsoft.com/office/drawing/2014/main" id="{28821980-1DFB-4CE4-AD12-2D82B342609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21" name="Text Box 284">
          <a:extLst>
            <a:ext uri="{FF2B5EF4-FFF2-40B4-BE49-F238E27FC236}">
              <a16:creationId xmlns:a16="http://schemas.microsoft.com/office/drawing/2014/main" id="{E9C2168B-07DB-4765-8EBB-5184B7CDAED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22" name="Text Box 285">
          <a:extLst>
            <a:ext uri="{FF2B5EF4-FFF2-40B4-BE49-F238E27FC236}">
              <a16:creationId xmlns:a16="http://schemas.microsoft.com/office/drawing/2014/main" id="{9357B128-912D-477D-9FB2-B014F0B40B5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23" name="Text Box 286">
          <a:extLst>
            <a:ext uri="{FF2B5EF4-FFF2-40B4-BE49-F238E27FC236}">
              <a16:creationId xmlns:a16="http://schemas.microsoft.com/office/drawing/2014/main" id="{4655E276-8724-429D-B954-37E3DEA961D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9624" name="Text Box 287">
          <a:extLst>
            <a:ext uri="{FF2B5EF4-FFF2-40B4-BE49-F238E27FC236}">
              <a16:creationId xmlns:a16="http://schemas.microsoft.com/office/drawing/2014/main" id="{189EF1E0-A880-4063-8AEB-176F6A95390F}"/>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625" name="Text Box 288">
          <a:extLst>
            <a:ext uri="{FF2B5EF4-FFF2-40B4-BE49-F238E27FC236}">
              <a16:creationId xmlns:a16="http://schemas.microsoft.com/office/drawing/2014/main" id="{C0F58E57-83EF-47BB-8EFA-85D3DC5E99B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26" name="Text Box 289">
          <a:extLst>
            <a:ext uri="{FF2B5EF4-FFF2-40B4-BE49-F238E27FC236}">
              <a16:creationId xmlns:a16="http://schemas.microsoft.com/office/drawing/2014/main" id="{FFB535EC-338A-4970-BDCB-509AFFEA4BC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27" name="Text Box 290">
          <a:extLst>
            <a:ext uri="{FF2B5EF4-FFF2-40B4-BE49-F238E27FC236}">
              <a16:creationId xmlns:a16="http://schemas.microsoft.com/office/drawing/2014/main" id="{6D32F365-4B0E-4E36-B630-4CD604EA88E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628" name="Text Box 291">
          <a:extLst>
            <a:ext uri="{FF2B5EF4-FFF2-40B4-BE49-F238E27FC236}">
              <a16:creationId xmlns:a16="http://schemas.microsoft.com/office/drawing/2014/main" id="{87735B81-4A3C-4613-911F-B49EE5BB099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629" name="Text Box 292">
          <a:extLst>
            <a:ext uri="{FF2B5EF4-FFF2-40B4-BE49-F238E27FC236}">
              <a16:creationId xmlns:a16="http://schemas.microsoft.com/office/drawing/2014/main" id="{A463658F-A15A-4ADE-A538-9CEF8291549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630" name="Text Box 294">
          <a:extLst>
            <a:ext uri="{FF2B5EF4-FFF2-40B4-BE49-F238E27FC236}">
              <a16:creationId xmlns:a16="http://schemas.microsoft.com/office/drawing/2014/main" id="{E7D015C7-78D0-4794-BAC2-F4F52FCC317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631" name="Text Box 51">
          <a:extLst>
            <a:ext uri="{FF2B5EF4-FFF2-40B4-BE49-F238E27FC236}">
              <a16:creationId xmlns:a16="http://schemas.microsoft.com/office/drawing/2014/main" id="{8704C7C6-5B2B-497D-8C78-0DDA73C52C02}"/>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632" name="Text Box 52">
          <a:extLst>
            <a:ext uri="{FF2B5EF4-FFF2-40B4-BE49-F238E27FC236}">
              <a16:creationId xmlns:a16="http://schemas.microsoft.com/office/drawing/2014/main" id="{50B2276E-A124-40CE-941F-BE6FBEFDF304}"/>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633" name="Text Box 53">
          <a:extLst>
            <a:ext uri="{FF2B5EF4-FFF2-40B4-BE49-F238E27FC236}">
              <a16:creationId xmlns:a16="http://schemas.microsoft.com/office/drawing/2014/main" id="{72F2C7C1-F58F-4663-A849-97630A495348}"/>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634" name="Text Box 54">
          <a:extLst>
            <a:ext uri="{FF2B5EF4-FFF2-40B4-BE49-F238E27FC236}">
              <a16:creationId xmlns:a16="http://schemas.microsoft.com/office/drawing/2014/main" id="{D26C3B4F-F843-4457-918C-CD97E3B5680B}"/>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9635" name="Text Box 55">
          <a:extLst>
            <a:ext uri="{FF2B5EF4-FFF2-40B4-BE49-F238E27FC236}">
              <a16:creationId xmlns:a16="http://schemas.microsoft.com/office/drawing/2014/main" id="{0969AE83-979A-4981-ADD7-4F260BE2BDE7}"/>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9636" name="Text Box 56">
          <a:extLst>
            <a:ext uri="{FF2B5EF4-FFF2-40B4-BE49-F238E27FC236}">
              <a16:creationId xmlns:a16="http://schemas.microsoft.com/office/drawing/2014/main" id="{6AB35954-82CB-4B5E-A15A-71636982EADE}"/>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637" name="Text Box 57">
          <a:extLst>
            <a:ext uri="{FF2B5EF4-FFF2-40B4-BE49-F238E27FC236}">
              <a16:creationId xmlns:a16="http://schemas.microsoft.com/office/drawing/2014/main" id="{B79286E2-C4ED-4600-A375-66440A39708B}"/>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638" name="Text Box 58">
          <a:extLst>
            <a:ext uri="{FF2B5EF4-FFF2-40B4-BE49-F238E27FC236}">
              <a16:creationId xmlns:a16="http://schemas.microsoft.com/office/drawing/2014/main" id="{F3970E54-62C2-48A3-826C-5A7C8E00E9CC}"/>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639" name="Text Box 59">
          <a:extLst>
            <a:ext uri="{FF2B5EF4-FFF2-40B4-BE49-F238E27FC236}">
              <a16:creationId xmlns:a16="http://schemas.microsoft.com/office/drawing/2014/main" id="{6FB9A565-EB6F-4E9C-B598-115627007425}"/>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640" name="Text Box 60">
          <a:extLst>
            <a:ext uri="{FF2B5EF4-FFF2-40B4-BE49-F238E27FC236}">
              <a16:creationId xmlns:a16="http://schemas.microsoft.com/office/drawing/2014/main" id="{C757EA16-3021-47DB-9DC0-FCBFFCAD512A}"/>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9641" name="Text Box 61">
          <a:extLst>
            <a:ext uri="{FF2B5EF4-FFF2-40B4-BE49-F238E27FC236}">
              <a16:creationId xmlns:a16="http://schemas.microsoft.com/office/drawing/2014/main" id="{5D6E2F8E-B053-43CB-B155-7E9E135A6C5E}"/>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9642" name="Text Box 62">
          <a:extLst>
            <a:ext uri="{FF2B5EF4-FFF2-40B4-BE49-F238E27FC236}">
              <a16:creationId xmlns:a16="http://schemas.microsoft.com/office/drawing/2014/main" id="{4BC0F4D6-A3BA-4355-A3EF-3688F12962D0}"/>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643" name="Text Box 65">
          <a:extLst>
            <a:ext uri="{FF2B5EF4-FFF2-40B4-BE49-F238E27FC236}">
              <a16:creationId xmlns:a16="http://schemas.microsoft.com/office/drawing/2014/main" id="{8ACEF774-3A37-41E3-984E-C405A9282A5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644" name="Text Box 66">
          <a:extLst>
            <a:ext uri="{FF2B5EF4-FFF2-40B4-BE49-F238E27FC236}">
              <a16:creationId xmlns:a16="http://schemas.microsoft.com/office/drawing/2014/main" id="{3E432103-5EDB-406B-B123-CFBA3DAB9686}"/>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645" name="Text Box 67">
          <a:extLst>
            <a:ext uri="{FF2B5EF4-FFF2-40B4-BE49-F238E27FC236}">
              <a16:creationId xmlns:a16="http://schemas.microsoft.com/office/drawing/2014/main" id="{30EAB8E0-4F9F-4D41-992D-8A7DFF370F37}"/>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646" name="Text Box 68">
          <a:extLst>
            <a:ext uri="{FF2B5EF4-FFF2-40B4-BE49-F238E27FC236}">
              <a16:creationId xmlns:a16="http://schemas.microsoft.com/office/drawing/2014/main" id="{89394489-DDAE-4B04-A5DC-E97B71A6C1DB}"/>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9647" name="Text Box 69">
          <a:extLst>
            <a:ext uri="{FF2B5EF4-FFF2-40B4-BE49-F238E27FC236}">
              <a16:creationId xmlns:a16="http://schemas.microsoft.com/office/drawing/2014/main" id="{1CCC4725-C804-4529-8AA2-EDE9C9F9E5E5}"/>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9648" name="Text Box 70">
          <a:extLst>
            <a:ext uri="{FF2B5EF4-FFF2-40B4-BE49-F238E27FC236}">
              <a16:creationId xmlns:a16="http://schemas.microsoft.com/office/drawing/2014/main" id="{0BC1F663-1E19-43C2-ADD4-2D82DC399E06}"/>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649" name="Text Box 71">
          <a:extLst>
            <a:ext uri="{FF2B5EF4-FFF2-40B4-BE49-F238E27FC236}">
              <a16:creationId xmlns:a16="http://schemas.microsoft.com/office/drawing/2014/main" id="{45C21096-5084-446F-B1C9-E8FEFC2240BD}"/>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650" name="Text Box 72">
          <a:extLst>
            <a:ext uri="{FF2B5EF4-FFF2-40B4-BE49-F238E27FC236}">
              <a16:creationId xmlns:a16="http://schemas.microsoft.com/office/drawing/2014/main" id="{77E28E9C-1FC3-467D-B656-FDA66355C189}"/>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9651" name="Text Box 73">
          <a:extLst>
            <a:ext uri="{FF2B5EF4-FFF2-40B4-BE49-F238E27FC236}">
              <a16:creationId xmlns:a16="http://schemas.microsoft.com/office/drawing/2014/main" id="{CAF39D8A-4F55-40DF-87E1-C36097856A9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9652" name="Text Box 74">
          <a:extLst>
            <a:ext uri="{FF2B5EF4-FFF2-40B4-BE49-F238E27FC236}">
              <a16:creationId xmlns:a16="http://schemas.microsoft.com/office/drawing/2014/main" id="{1CE15C74-050D-48C1-86F3-28BDFC645D88}"/>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9653" name="Text Box 75">
          <a:extLst>
            <a:ext uri="{FF2B5EF4-FFF2-40B4-BE49-F238E27FC236}">
              <a16:creationId xmlns:a16="http://schemas.microsoft.com/office/drawing/2014/main" id="{9C2FC5C5-3C50-43B5-99AC-AF47C7510B15}"/>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9654" name="Text Box 76">
          <a:extLst>
            <a:ext uri="{FF2B5EF4-FFF2-40B4-BE49-F238E27FC236}">
              <a16:creationId xmlns:a16="http://schemas.microsoft.com/office/drawing/2014/main" id="{172D8153-B753-4041-A453-26BDE56AC876}"/>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655" name="Text Box 239">
          <a:extLst>
            <a:ext uri="{FF2B5EF4-FFF2-40B4-BE49-F238E27FC236}">
              <a16:creationId xmlns:a16="http://schemas.microsoft.com/office/drawing/2014/main" id="{854FA96D-51FC-48BF-B492-F3110D8C7E6B}"/>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656" name="Text Box 240">
          <a:extLst>
            <a:ext uri="{FF2B5EF4-FFF2-40B4-BE49-F238E27FC236}">
              <a16:creationId xmlns:a16="http://schemas.microsoft.com/office/drawing/2014/main" id="{B3C9EE1D-4555-4C23-BA00-FEE6B45C8844}"/>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657" name="Text Box 241">
          <a:extLst>
            <a:ext uri="{FF2B5EF4-FFF2-40B4-BE49-F238E27FC236}">
              <a16:creationId xmlns:a16="http://schemas.microsoft.com/office/drawing/2014/main" id="{8C3073D1-D663-4DAA-BE43-41B283122481}"/>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658" name="Text Box 242">
          <a:extLst>
            <a:ext uri="{FF2B5EF4-FFF2-40B4-BE49-F238E27FC236}">
              <a16:creationId xmlns:a16="http://schemas.microsoft.com/office/drawing/2014/main" id="{FD5C679A-9FE1-437F-A18F-CB6A00D0124B}"/>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9659" name="Text Box 243">
          <a:extLst>
            <a:ext uri="{FF2B5EF4-FFF2-40B4-BE49-F238E27FC236}">
              <a16:creationId xmlns:a16="http://schemas.microsoft.com/office/drawing/2014/main" id="{20713129-61B5-4D7E-8FCC-3814360A3170}"/>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9660" name="Text Box 244">
          <a:extLst>
            <a:ext uri="{FF2B5EF4-FFF2-40B4-BE49-F238E27FC236}">
              <a16:creationId xmlns:a16="http://schemas.microsoft.com/office/drawing/2014/main" id="{24817365-121D-448C-9D7D-0034BABC9129}"/>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661" name="Text Box 245">
          <a:extLst>
            <a:ext uri="{FF2B5EF4-FFF2-40B4-BE49-F238E27FC236}">
              <a16:creationId xmlns:a16="http://schemas.microsoft.com/office/drawing/2014/main" id="{087588A6-810F-49B4-A54B-A76AD2AAB6E3}"/>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662" name="Text Box 246">
          <a:extLst>
            <a:ext uri="{FF2B5EF4-FFF2-40B4-BE49-F238E27FC236}">
              <a16:creationId xmlns:a16="http://schemas.microsoft.com/office/drawing/2014/main" id="{0177ED79-8E1D-4E4A-B691-B7670EE57378}"/>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663" name="Text Box 247">
          <a:extLst>
            <a:ext uri="{FF2B5EF4-FFF2-40B4-BE49-F238E27FC236}">
              <a16:creationId xmlns:a16="http://schemas.microsoft.com/office/drawing/2014/main" id="{2AB06E94-7682-4B9E-9492-43117E60200A}"/>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664" name="Text Box 248">
          <a:extLst>
            <a:ext uri="{FF2B5EF4-FFF2-40B4-BE49-F238E27FC236}">
              <a16:creationId xmlns:a16="http://schemas.microsoft.com/office/drawing/2014/main" id="{DE9154F9-BBA6-4B51-A959-28252B4AAC65}"/>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9665" name="Text Box 249">
          <a:extLst>
            <a:ext uri="{FF2B5EF4-FFF2-40B4-BE49-F238E27FC236}">
              <a16:creationId xmlns:a16="http://schemas.microsoft.com/office/drawing/2014/main" id="{7165F6B4-BC31-4FBD-A718-C69D16309B46}"/>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9666" name="Text Box 250">
          <a:extLst>
            <a:ext uri="{FF2B5EF4-FFF2-40B4-BE49-F238E27FC236}">
              <a16:creationId xmlns:a16="http://schemas.microsoft.com/office/drawing/2014/main" id="{7E6B006A-5BAE-4873-9E3E-A80BD63C298C}"/>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667" name="Text Box 253">
          <a:extLst>
            <a:ext uri="{FF2B5EF4-FFF2-40B4-BE49-F238E27FC236}">
              <a16:creationId xmlns:a16="http://schemas.microsoft.com/office/drawing/2014/main" id="{1FC97A90-113B-4EC1-AA9E-9D5DD98A4C5C}"/>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668" name="Text Box 254">
          <a:extLst>
            <a:ext uri="{FF2B5EF4-FFF2-40B4-BE49-F238E27FC236}">
              <a16:creationId xmlns:a16="http://schemas.microsoft.com/office/drawing/2014/main" id="{9F994595-DE80-4A7A-8DE7-AA78B5DEA52A}"/>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669" name="Text Box 255">
          <a:extLst>
            <a:ext uri="{FF2B5EF4-FFF2-40B4-BE49-F238E27FC236}">
              <a16:creationId xmlns:a16="http://schemas.microsoft.com/office/drawing/2014/main" id="{AD4793A2-A92E-43ED-B885-E9475EE1B615}"/>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670" name="Text Box 256">
          <a:extLst>
            <a:ext uri="{FF2B5EF4-FFF2-40B4-BE49-F238E27FC236}">
              <a16:creationId xmlns:a16="http://schemas.microsoft.com/office/drawing/2014/main" id="{3F60F026-972F-441A-A4C5-5AAA5869EB0D}"/>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9671" name="Text Box 257">
          <a:extLst>
            <a:ext uri="{FF2B5EF4-FFF2-40B4-BE49-F238E27FC236}">
              <a16:creationId xmlns:a16="http://schemas.microsoft.com/office/drawing/2014/main" id="{EDD082E8-3F52-4B56-95B6-8C2AE2D47E32}"/>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9672" name="Text Box 258">
          <a:extLst>
            <a:ext uri="{FF2B5EF4-FFF2-40B4-BE49-F238E27FC236}">
              <a16:creationId xmlns:a16="http://schemas.microsoft.com/office/drawing/2014/main" id="{173FE425-CD07-4667-833F-8609F7155672}"/>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673" name="Text Box 259">
          <a:extLst>
            <a:ext uri="{FF2B5EF4-FFF2-40B4-BE49-F238E27FC236}">
              <a16:creationId xmlns:a16="http://schemas.microsoft.com/office/drawing/2014/main" id="{1A387AC6-1F6F-4445-914D-A8A871452ABB}"/>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674" name="Text Box 260">
          <a:extLst>
            <a:ext uri="{FF2B5EF4-FFF2-40B4-BE49-F238E27FC236}">
              <a16:creationId xmlns:a16="http://schemas.microsoft.com/office/drawing/2014/main" id="{3E177F9A-8129-4E5D-82E7-BF237E5C897D}"/>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9675" name="Text Box 261">
          <a:extLst>
            <a:ext uri="{FF2B5EF4-FFF2-40B4-BE49-F238E27FC236}">
              <a16:creationId xmlns:a16="http://schemas.microsoft.com/office/drawing/2014/main" id="{FBFDD57E-CE6A-4E56-910F-3FB5645D8283}"/>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9676" name="Text Box 262">
          <a:extLst>
            <a:ext uri="{FF2B5EF4-FFF2-40B4-BE49-F238E27FC236}">
              <a16:creationId xmlns:a16="http://schemas.microsoft.com/office/drawing/2014/main" id="{CA368683-32F2-4EC3-8A49-25265FA943AF}"/>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9677" name="Text Box 263">
          <a:extLst>
            <a:ext uri="{FF2B5EF4-FFF2-40B4-BE49-F238E27FC236}">
              <a16:creationId xmlns:a16="http://schemas.microsoft.com/office/drawing/2014/main" id="{E5346551-6868-4280-80B2-6BBA39049616}"/>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9678" name="Text Box 264">
          <a:extLst>
            <a:ext uri="{FF2B5EF4-FFF2-40B4-BE49-F238E27FC236}">
              <a16:creationId xmlns:a16="http://schemas.microsoft.com/office/drawing/2014/main" id="{7C9800F9-FA35-40FD-9E3F-4CB12706BB3B}"/>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679" name="Text Box 51">
          <a:extLst>
            <a:ext uri="{FF2B5EF4-FFF2-40B4-BE49-F238E27FC236}">
              <a16:creationId xmlns:a16="http://schemas.microsoft.com/office/drawing/2014/main" id="{4EB3565A-B3EF-49B5-84EB-6FFD1ED1F98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680" name="Text Box 52">
          <a:extLst>
            <a:ext uri="{FF2B5EF4-FFF2-40B4-BE49-F238E27FC236}">
              <a16:creationId xmlns:a16="http://schemas.microsoft.com/office/drawing/2014/main" id="{E028E5DB-A97A-4E88-9E99-BB2EDB538C1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681" name="Text Box 53">
          <a:extLst>
            <a:ext uri="{FF2B5EF4-FFF2-40B4-BE49-F238E27FC236}">
              <a16:creationId xmlns:a16="http://schemas.microsoft.com/office/drawing/2014/main" id="{071433D0-17E7-4CD5-BB53-1C356967C12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682" name="Text Box 54">
          <a:extLst>
            <a:ext uri="{FF2B5EF4-FFF2-40B4-BE49-F238E27FC236}">
              <a16:creationId xmlns:a16="http://schemas.microsoft.com/office/drawing/2014/main" id="{25A7A3E8-F51C-4556-B429-1C48205B68E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683" name="Text Box 55">
          <a:extLst>
            <a:ext uri="{FF2B5EF4-FFF2-40B4-BE49-F238E27FC236}">
              <a16:creationId xmlns:a16="http://schemas.microsoft.com/office/drawing/2014/main" id="{0536E09C-0FEE-4AF5-B8DF-8ED0AE363080}"/>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684" name="Text Box 56">
          <a:extLst>
            <a:ext uri="{FF2B5EF4-FFF2-40B4-BE49-F238E27FC236}">
              <a16:creationId xmlns:a16="http://schemas.microsoft.com/office/drawing/2014/main" id="{6E3CB7CE-B916-41A4-AE04-F59480E70BB6}"/>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685" name="Text Box 57">
          <a:extLst>
            <a:ext uri="{FF2B5EF4-FFF2-40B4-BE49-F238E27FC236}">
              <a16:creationId xmlns:a16="http://schemas.microsoft.com/office/drawing/2014/main" id="{4D6615F1-6796-4F05-AFBD-95C09489280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686" name="Text Box 58">
          <a:extLst>
            <a:ext uri="{FF2B5EF4-FFF2-40B4-BE49-F238E27FC236}">
              <a16:creationId xmlns:a16="http://schemas.microsoft.com/office/drawing/2014/main" id="{1C0852AA-238E-4C85-B9EA-4A1E2F6D452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687" name="Text Box 59">
          <a:extLst>
            <a:ext uri="{FF2B5EF4-FFF2-40B4-BE49-F238E27FC236}">
              <a16:creationId xmlns:a16="http://schemas.microsoft.com/office/drawing/2014/main" id="{83E5A68F-4968-41CC-B092-126EF877867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688" name="Text Box 60">
          <a:extLst>
            <a:ext uri="{FF2B5EF4-FFF2-40B4-BE49-F238E27FC236}">
              <a16:creationId xmlns:a16="http://schemas.microsoft.com/office/drawing/2014/main" id="{722C1A6D-84A8-49FE-9867-6E74F560ED0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689" name="Text Box 61">
          <a:extLst>
            <a:ext uri="{FF2B5EF4-FFF2-40B4-BE49-F238E27FC236}">
              <a16:creationId xmlns:a16="http://schemas.microsoft.com/office/drawing/2014/main" id="{CC49EDA0-FB2B-4B78-9871-4CCB66155C69}"/>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690" name="Text Box 62">
          <a:extLst>
            <a:ext uri="{FF2B5EF4-FFF2-40B4-BE49-F238E27FC236}">
              <a16:creationId xmlns:a16="http://schemas.microsoft.com/office/drawing/2014/main" id="{772A5ABC-9CDF-439C-9543-0449BED85920}"/>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691" name="Text Box 65">
          <a:extLst>
            <a:ext uri="{FF2B5EF4-FFF2-40B4-BE49-F238E27FC236}">
              <a16:creationId xmlns:a16="http://schemas.microsoft.com/office/drawing/2014/main" id="{1B8B87AF-A198-4FF4-898E-ECAA690DED6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692" name="Text Box 66">
          <a:extLst>
            <a:ext uri="{FF2B5EF4-FFF2-40B4-BE49-F238E27FC236}">
              <a16:creationId xmlns:a16="http://schemas.microsoft.com/office/drawing/2014/main" id="{C781DC22-5E2B-40F2-8F8D-95B1955FAAA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693" name="Text Box 67">
          <a:extLst>
            <a:ext uri="{FF2B5EF4-FFF2-40B4-BE49-F238E27FC236}">
              <a16:creationId xmlns:a16="http://schemas.microsoft.com/office/drawing/2014/main" id="{3150A6F9-58B0-43D9-BAC7-B5062A41F51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694" name="Text Box 68">
          <a:extLst>
            <a:ext uri="{FF2B5EF4-FFF2-40B4-BE49-F238E27FC236}">
              <a16:creationId xmlns:a16="http://schemas.microsoft.com/office/drawing/2014/main" id="{20F46875-0A5D-44E1-A43F-F06FACBDA8D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695" name="Text Box 69">
          <a:extLst>
            <a:ext uri="{FF2B5EF4-FFF2-40B4-BE49-F238E27FC236}">
              <a16:creationId xmlns:a16="http://schemas.microsoft.com/office/drawing/2014/main" id="{1EF6590E-ED70-4376-A1FE-72C753941CF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696" name="Text Box 70">
          <a:extLst>
            <a:ext uri="{FF2B5EF4-FFF2-40B4-BE49-F238E27FC236}">
              <a16:creationId xmlns:a16="http://schemas.microsoft.com/office/drawing/2014/main" id="{BF61870F-98E4-4054-8B2E-86D5957A7A4A}"/>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697" name="Text Box 71">
          <a:extLst>
            <a:ext uri="{FF2B5EF4-FFF2-40B4-BE49-F238E27FC236}">
              <a16:creationId xmlns:a16="http://schemas.microsoft.com/office/drawing/2014/main" id="{03DBFFDF-478D-41A5-973A-A2E7BC3646C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698" name="Text Box 72">
          <a:extLst>
            <a:ext uri="{FF2B5EF4-FFF2-40B4-BE49-F238E27FC236}">
              <a16:creationId xmlns:a16="http://schemas.microsoft.com/office/drawing/2014/main" id="{4B82C8D0-CD15-4BB3-8888-62B05C35385D}"/>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699" name="Text Box 73">
          <a:extLst>
            <a:ext uri="{FF2B5EF4-FFF2-40B4-BE49-F238E27FC236}">
              <a16:creationId xmlns:a16="http://schemas.microsoft.com/office/drawing/2014/main" id="{B2C3E09D-7415-4E67-8B5B-4F4BA13EBFD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00" name="Text Box 74">
          <a:extLst>
            <a:ext uri="{FF2B5EF4-FFF2-40B4-BE49-F238E27FC236}">
              <a16:creationId xmlns:a16="http://schemas.microsoft.com/office/drawing/2014/main" id="{3991D20F-8068-40AC-912F-7A0A78750CB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701" name="Text Box 75">
          <a:extLst>
            <a:ext uri="{FF2B5EF4-FFF2-40B4-BE49-F238E27FC236}">
              <a16:creationId xmlns:a16="http://schemas.microsoft.com/office/drawing/2014/main" id="{DE4C60E7-2AC5-4E60-A7F3-273CF91FBCE5}"/>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702" name="Text Box 76">
          <a:extLst>
            <a:ext uri="{FF2B5EF4-FFF2-40B4-BE49-F238E27FC236}">
              <a16:creationId xmlns:a16="http://schemas.microsoft.com/office/drawing/2014/main" id="{C3FB6D68-FED8-4308-B082-E18610003935}"/>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703" name="Text Box 239">
          <a:extLst>
            <a:ext uri="{FF2B5EF4-FFF2-40B4-BE49-F238E27FC236}">
              <a16:creationId xmlns:a16="http://schemas.microsoft.com/office/drawing/2014/main" id="{82D4E68A-C28C-41BD-9965-D8E3C446FB1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04" name="Text Box 240">
          <a:extLst>
            <a:ext uri="{FF2B5EF4-FFF2-40B4-BE49-F238E27FC236}">
              <a16:creationId xmlns:a16="http://schemas.microsoft.com/office/drawing/2014/main" id="{7AD5B1CF-D5B8-4E91-9006-BC3D3639078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705" name="Text Box 241">
          <a:extLst>
            <a:ext uri="{FF2B5EF4-FFF2-40B4-BE49-F238E27FC236}">
              <a16:creationId xmlns:a16="http://schemas.microsoft.com/office/drawing/2014/main" id="{356E74CE-3B69-4C5D-85CB-564D52FF715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06" name="Text Box 242">
          <a:extLst>
            <a:ext uri="{FF2B5EF4-FFF2-40B4-BE49-F238E27FC236}">
              <a16:creationId xmlns:a16="http://schemas.microsoft.com/office/drawing/2014/main" id="{B1F86A69-8F51-428C-A523-8C3BA900B60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707" name="Text Box 243">
          <a:extLst>
            <a:ext uri="{FF2B5EF4-FFF2-40B4-BE49-F238E27FC236}">
              <a16:creationId xmlns:a16="http://schemas.microsoft.com/office/drawing/2014/main" id="{7D94DE07-1FC5-4DCE-B182-37EABE576F1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708" name="Text Box 244">
          <a:extLst>
            <a:ext uri="{FF2B5EF4-FFF2-40B4-BE49-F238E27FC236}">
              <a16:creationId xmlns:a16="http://schemas.microsoft.com/office/drawing/2014/main" id="{E131A11E-CC88-499C-BB00-D5F751BDDC00}"/>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709" name="Text Box 245">
          <a:extLst>
            <a:ext uri="{FF2B5EF4-FFF2-40B4-BE49-F238E27FC236}">
              <a16:creationId xmlns:a16="http://schemas.microsoft.com/office/drawing/2014/main" id="{B4638811-47E6-4069-B23F-9915FA219FCA}"/>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10" name="Text Box 246">
          <a:extLst>
            <a:ext uri="{FF2B5EF4-FFF2-40B4-BE49-F238E27FC236}">
              <a16:creationId xmlns:a16="http://schemas.microsoft.com/office/drawing/2014/main" id="{2F359F26-2FBB-41AF-803A-4F3B688CBB07}"/>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711" name="Text Box 247">
          <a:extLst>
            <a:ext uri="{FF2B5EF4-FFF2-40B4-BE49-F238E27FC236}">
              <a16:creationId xmlns:a16="http://schemas.microsoft.com/office/drawing/2014/main" id="{9F9EFA57-8D8C-4612-A4DB-75AEF85C831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12" name="Text Box 248">
          <a:extLst>
            <a:ext uri="{FF2B5EF4-FFF2-40B4-BE49-F238E27FC236}">
              <a16:creationId xmlns:a16="http://schemas.microsoft.com/office/drawing/2014/main" id="{6CFB6E25-F531-4CC8-8845-1728EB93809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713" name="Text Box 249">
          <a:extLst>
            <a:ext uri="{FF2B5EF4-FFF2-40B4-BE49-F238E27FC236}">
              <a16:creationId xmlns:a16="http://schemas.microsoft.com/office/drawing/2014/main" id="{CB7AD53C-74EA-4924-B8AF-48D511D9BD0D}"/>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714" name="Text Box 250">
          <a:extLst>
            <a:ext uri="{FF2B5EF4-FFF2-40B4-BE49-F238E27FC236}">
              <a16:creationId xmlns:a16="http://schemas.microsoft.com/office/drawing/2014/main" id="{92C2B06C-6429-4F4C-9C9C-42ABCDDF0EEB}"/>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715" name="Text Box 253">
          <a:extLst>
            <a:ext uri="{FF2B5EF4-FFF2-40B4-BE49-F238E27FC236}">
              <a16:creationId xmlns:a16="http://schemas.microsoft.com/office/drawing/2014/main" id="{ABC3C2C9-2E26-4828-8F78-6B195E22C9C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16" name="Text Box 254">
          <a:extLst>
            <a:ext uri="{FF2B5EF4-FFF2-40B4-BE49-F238E27FC236}">
              <a16:creationId xmlns:a16="http://schemas.microsoft.com/office/drawing/2014/main" id="{D1CAE64F-FA72-46C7-90DD-CE963BA7BBAE}"/>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717" name="Text Box 255">
          <a:extLst>
            <a:ext uri="{FF2B5EF4-FFF2-40B4-BE49-F238E27FC236}">
              <a16:creationId xmlns:a16="http://schemas.microsoft.com/office/drawing/2014/main" id="{4678EB1C-B8B3-4F7F-AF42-1F435E83417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18" name="Text Box 256">
          <a:extLst>
            <a:ext uri="{FF2B5EF4-FFF2-40B4-BE49-F238E27FC236}">
              <a16:creationId xmlns:a16="http://schemas.microsoft.com/office/drawing/2014/main" id="{848C0F87-4EC5-49E8-9B8F-E8960DF7B1B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719" name="Text Box 257">
          <a:extLst>
            <a:ext uri="{FF2B5EF4-FFF2-40B4-BE49-F238E27FC236}">
              <a16:creationId xmlns:a16="http://schemas.microsoft.com/office/drawing/2014/main" id="{1CC851A4-59D8-42AE-B510-3E92D198F360}"/>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720" name="Text Box 258">
          <a:extLst>
            <a:ext uri="{FF2B5EF4-FFF2-40B4-BE49-F238E27FC236}">
              <a16:creationId xmlns:a16="http://schemas.microsoft.com/office/drawing/2014/main" id="{F77DC527-E664-438C-9583-26BFA99657D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721" name="Text Box 259">
          <a:extLst>
            <a:ext uri="{FF2B5EF4-FFF2-40B4-BE49-F238E27FC236}">
              <a16:creationId xmlns:a16="http://schemas.microsoft.com/office/drawing/2014/main" id="{C91354E6-539D-4B74-8870-AFF48F664D83}"/>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22" name="Text Box 260">
          <a:extLst>
            <a:ext uri="{FF2B5EF4-FFF2-40B4-BE49-F238E27FC236}">
              <a16:creationId xmlns:a16="http://schemas.microsoft.com/office/drawing/2014/main" id="{B693AD36-06A1-435D-89E4-363D867FB75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9723" name="Text Box 261">
          <a:extLst>
            <a:ext uri="{FF2B5EF4-FFF2-40B4-BE49-F238E27FC236}">
              <a16:creationId xmlns:a16="http://schemas.microsoft.com/office/drawing/2014/main" id="{C73D20E1-EA45-43E0-81D6-4FE78AAC834A}"/>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9724" name="Text Box 262">
          <a:extLst>
            <a:ext uri="{FF2B5EF4-FFF2-40B4-BE49-F238E27FC236}">
              <a16:creationId xmlns:a16="http://schemas.microsoft.com/office/drawing/2014/main" id="{4C47FD15-4B27-42BA-B97D-159C9BEF2BA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9725" name="Text Box 263">
          <a:extLst>
            <a:ext uri="{FF2B5EF4-FFF2-40B4-BE49-F238E27FC236}">
              <a16:creationId xmlns:a16="http://schemas.microsoft.com/office/drawing/2014/main" id="{23379B45-D6F2-4CB7-968A-A2CE91477965}"/>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9726" name="Text Box 264">
          <a:extLst>
            <a:ext uri="{FF2B5EF4-FFF2-40B4-BE49-F238E27FC236}">
              <a16:creationId xmlns:a16="http://schemas.microsoft.com/office/drawing/2014/main" id="{1978B017-2DEC-4A5D-858E-E662451E90C6}"/>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9727" name="Text Box 15">
          <a:extLst>
            <a:ext uri="{FF2B5EF4-FFF2-40B4-BE49-F238E27FC236}">
              <a16:creationId xmlns:a16="http://schemas.microsoft.com/office/drawing/2014/main" id="{40C40311-BA83-4E89-9021-4AA3E70B776D}"/>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728" name="Text Box 16">
          <a:extLst>
            <a:ext uri="{FF2B5EF4-FFF2-40B4-BE49-F238E27FC236}">
              <a16:creationId xmlns:a16="http://schemas.microsoft.com/office/drawing/2014/main" id="{86D756E9-5386-4254-9D50-17008CA8A198}"/>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9729" name="Text Box 17">
          <a:extLst>
            <a:ext uri="{FF2B5EF4-FFF2-40B4-BE49-F238E27FC236}">
              <a16:creationId xmlns:a16="http://schemas.microsoft.com/office/drawing/2014/main" id="{F782455D-E321-489D-B5B6-A93EB49F2638}"/>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730" name="Text Box 18">
          <a:extLst>
            <a:ext uri="{FF2B5EF4-FFF2-40B4-BE49-F238E27FC236}">
              <a16:creationId xmlns:a16="http://schemas.microsoft.com/office/drawing/2014/main" id="{63196194-0572-467B-9AD1-32F89FAD9CE6}"/>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9731" name="Text Box 19">
          <a:extLst>
            <a:ext uri="{FF2B5EF4-FFF2-40B4-BE49-F238E27FC236}">
              <a16:creationId xmlns:a16="http://schemas.microsoft.com/office/drawing/2014/main" id="{02A30DAA-B4FE-4D5E-8551-A3079405D99D}"/>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9732" name="Text Box 20">
          <a:extLst>
            <a:ext uri="{FF2B5EF4-FFF2-40B4-BE49-F238E27FC236}">
              <a16:creationId xmlns:a16="http://schemas.microsoft.com/office/drawing/2014/main" id="{9CCCE1DE-F6C8-4BFE-B512-FB3AD72FC1F5}"/>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9733" name="Text Box 21">
          <a:extLst>
            <a:ext uri="{FF2B5EF4-FFF2-40B4-BE49-F238E27FC236}">
              <a16:creationId xmlns:a16="http://schemas.microsoft.com/office/drawing/2014/main" id="{48EFCB9D-4150-420C-9541-8832C1296101}"/>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734" name="Text Box 22">
          <a:extLst>
            <a:ext uri="{FF2B5EF4-FFF2-40B4-BE49-F238E27FC236}">
              <a16:creationId xmlns:a16="http://schemas.microsoft.com/office/drawing/2014/main" id="{9CE76288-92F7-4793-BC29-14C6B31AD837}"/>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9735" name="Text Box 23">
          <a:extLst>
            <a:ext uri="{FF2B5EF4-FFF2-40B4-BE49-F238E27FC236}">
              <a16:creationId xmlns:a16="http://schemas.microsoft.com/office/drawing/2014/main" id="{BF53469F-8D32-4D56-BFD1-124E2AF46ED8}"/>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736" name="Text Box 24">
          <a:extLst>
            <a:ext uri="{FF2B5EF4-FFF2-40B4-BE49-F238E27FC236}">
              <a16:creationId xmlns:a16="http://schemas.microsoft.com/office/drawing/2014/main" id="{DD67457D-99BF-4B95-A19A-5BEE688A8D27}"/>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737" name="Text Box 25">
          <a:extLst>
            <a:ext uri="{FF2B5EF4-FFF2-40B4-BE49-F238E27FC236}">
              <a16:creationId xmlns:a16="http://schemas.microsoft.com/office/drawing/2014/main" id="{6A1E4418-27B5-4515-AF75-D5B1AF08723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9738" name="Text Box 26">
          <a:extLst>
            <a:ext uri="{FF2B5EF4-FFF2-40B4-BE49-F238E27FC236}">
              <a16:creationId xmlns:a16="http://schemas.microsoft.com/office/drawing/2014/main" id="{86E01A58-082B-4776-9192-07CDF667FC0C}"/>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39" name="Text Box 27">
          <a:extLst>
            <a:ext uri="{FF2B5EF4-FFF2-40B4-BE49-F238E27FC236}">
              <a16:creationId xmlns:a16="http://schemas.microsoft.com/office/drawing/2014/main" id="{AA240FC1-90E0-415B-A957-8001323323D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740" name="Text Box 28">
          <a:extLst>
            <a:ext uri="{FF2B5EF4-FFF2-40B4-BE49-F238E27FC236}">
              <a16:creationId xmlns:a16="http://schemas.microsoft.com/office/drawing/2014/main" id="{73C5DDA2-4042-4DE0-B076-66036AD232DA}"/>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41" name="Text Box 29">
          <a:extLst>
            <a:ext uri="{FF2B5EF4-FFF2-40B4-BE49-F238E27FC236}">
              <a16:creationId xmlns:a16="http://schemas.microsoft.com/office/drawing/2014/main" id="{24C3FC11-C72D-42A2-AFE0-69E4A4294AC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742" name="Text Box 30">
          <a:extLst>
            <a:ext uri="{FF2B5EF4-FFF2-40B4-BE49-F238E27FC236}">
              <a16:creationId xmlns:a16="http://schemas.microsoft.com/office/drawing/2014/main" id="{77D80949-E838-474B-A291-C2A1419F0C10}"/>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743" name="Text Box 31">
          <a:extLst>
            <a:ext uri="{FF2B5EF4-FFF2-40B4-BE49-F238E27FC236}">
              <a16:creationId xmlns:a16="http://schemas.microsoft.com/office/drawing/2014/main" id="{969357AF-5B84-40BF-B48C-72DC66100D6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9744" name="Text Box 32">
          <a:extLst>
            <a:ext uri="{FF2B5EF4-FFF2-40B4-BE49-F238E27FC236}">
              <a16:creationId xmlns:a16="http://schemas.microsoft.com/office/drawing/2014/main" id="{FBAF04EC-734E-43D2-AE14-F7E130D7D8B4}"/>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45" name="Text Box 33">
          <a:extLst>
            <a:ext uri="{FF2B5EF4-FFF2-40B4-BE49-F238E27FC236}">
              <a16:creationId xmlns:a16="http://schemas.microsoft.com/office/drawing/2014/main" id="{369EB630-224A-4D30-B94D-1B365F2F9E8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46" name="Text Box 34">
          <a:extLst>
            <a:ext uri="{FF2B5EF4-FFF2-40B4-BE49-F238E27FC236}">
              <a16:creationId xmlns:a16="http://schemas.microsoft.com/office/drawing/2014/main" id="{D2195D0F-D8B2-465A-B86D-576196BFF29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47" name="Text Box 35">
          <a:extLst>
            <a:ext uri="{FF2B5EF4-FFF2-40B4-BE49-F238E27FC236}">
              <a16:creationId xmlns:a16="http://schemas.microsoft.com/office/drawing/2014/main" id="{2248D99A-FB33-4B93-91A5-CF95A38CFF0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9748" name="Text Box 36">
          <a:extLst>
            <a:ext uri="{FF2B5EF4-FFF2-40B4-BE49-F238E27FC236}">
              <a16:creationId xmlns:a16="http://schemas.microsoft.com/office/drawing/2014/main" id="{3FCB3467-53E5-4843-814C-183E76D30B01}"/>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749" name="Text Box 37">
          <a:extLst>
            <a:ext uri="{FF2B5EF4-FFF2-40B4-BE49-F238E27FC236}">
              <a16:creationId xmlns:a16="http://schemas.microsoft.com/office/drawing/2014/main" id="{8D18F9F0-306F-44D6-8B89-29D5BEBF406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9750" name="Text Box 38">
          <a:extLst>
            <a:ext uri="{FF2B5EF4-FFF2-40B4-BE49-F238E27FC236}">
              <a16:creationId xmlns:a16="http://schemas.microsoft.com/office/drawing/2014/main" id="{235CE1FC-A50E-4A39-AA6D-290ADD66EE95}"/>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751" name="Text Box 51">
          <a:extLst>
            <a:ext uri="{FF2B5EF4-FFF2-40B4-BE49-F238E27FC236}">
              <a16:creationId xmlns:a16="http://schemas.microsoft.com/office/drawing/2014/main" id="{5CA3424A-4FBC-46CB-8DC0-539975B11CF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752" name="Text Box 52">
          <a:extLst>
            <a:ext uri="{FF2B5EF4-FFF2-40B4-BE49-F238E27FC236}">
              <a16:creationId xmlns:a16="http://schemas.microsoft.com/office/drawing/2014/main" id="{C14DE012-F04F-49C9-8CA6-011F200FFA64}"/>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753" name="Text Box 53">
          <a:extLst>
            <a:ext uri="{FF2B5EF4-FFF2-40B4-BE49-F238E27FC236}">
              <a16:creationId xmlns:a16="http://schemas.microsoft.com/office/drawing/2014/main" id="{8C545FB7-B18B-459F-AEB6-3E51A075791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754" name="Text Box 54">
          <a:extLst>
            <a:ext uri="{FF2B5EF4-FFF2-40B4-BE49-F238E27FC236}">
              <a16:creationId xmlns:a16="http://schemas.microsoft.com/office/drawing/2014/main" id="{79C52B66-A6AB-48B3-B9C4-FE5BD4772043}"/>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755" name="Text Box 55">
          <a:extLst>
            <a:ext uri="{FF2B5EF4-FFF2-40B4-BE49-F238E27FC236}">
              <a16:creationId xmlns:a16="http://schemas.microsoft.com/office/drawing/2014/main" id="{52D21814-87D8-4B17-A707-0640FCE2704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9756" name="Text Box 56">
          <a:extLst>
            <a:ext uri="{FF2B5EF4-FFF2-40B4-BE49-F238E27FC236}">
              <a16:creationId xmlns:a16="http://schemas.microsoft.com/office/drawing/2014/main" id="{4B7C4FC9-7D16-469F-95F7-390AF60E2201}"/>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757" name="Text Box 57">
          <a:extLst>
            <a:ext uri="{FF2B5EF4-FFF2-40B4-BE49-F238E27FC236}">
              <a16:creationId xmlns:a16="http://schemas.microsoft.com/office/drawing/2014/main" id="{C7F111A6-B1A9-43AE-9D91-2ED3F915176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758" name="Text Box 58">
          <a:extLst>
            <a:ext uri="{FF2B5EF4-FFF2-40B4-BE49-F238E27FC236}">
              <a16:creationId xmlns:a16="http://schemas.microsoft.com/office/drawing/2014/main" id="{487993EB-7EBF-448D-B836-80B967462A33}"/>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759" name="Text Box 59">
          <a:extLst>
            <a:ext uri="{FF2B5EF4-FFF2-40B4-BE49-F238E27FC236}">
              <a16:creationId xmlns:a16="http://schemas.microsoft.com/office/drawing/2014/main" id="{F518FBF0-ACEF-415E-A19F-A49783C667D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760" name="Text Box 60">
          <a:extLst>
            <a:ext uri="{FF2B5EF4-FFF2-40B4-BE49-F238E27FC236}">
              <a16:creationId xmlns:a16="http://schemas.microsoft.com/office/drawing/2014/main" id="{A9B87152-9679-4A76-BB17-C25F195E05D0}"/>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761" name="Text Box 61">
          <a:extLst>
            <a:ext uri="{FF2B5EF4-FFF2-40B4-BE49-F238E27FC236}">
              <a16:creationId xmlns:a16="http://schemas.microsoft.com/office/drawing/2014/main" id="{777A1E01-7CFC-446C-9911-11B67E78AF6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9762" name="Text Box 62">
          <a:extLst>
            <a:ext uri="{FF2B5EF4-FFF2-40B4-BE49-F238E27FC236}">
              <a16:creationId xmlns:a16="http://schemas.microsoft.com/office/drawing/2014/main" id="{50AEEEEA-08A7-41A5-AAD9-16EC5DC6E09E}"/>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763" name="Text Box 65">
          <a:extLst>
            <a:ext uri="{FF2B5EF4-FFF2-40B4-BE49-F238E27FC236}">
              <a16:creationId xmlns:a16="http://schemas.microsoft.com/office/drawing/2014/main" id="{9DFB69C2-5283-4E5E-B2EE-661C0830FD4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764" name="Text Box 66">
          <a:extLst>
            <a:ext uri="{FF2B5EF4-FFF2-40B4-BE49-F238E27FC236}">
              <a16:creationId xmlns:a16="http://schemas.microsoft.com/office/drawing/2014/main" id="{0E32F61A-DB06-4666-B976-696465550D7A}"/>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765" name="Text Box 67">
          <a:extLst>
            <a:ext uri="{FF2B5EF4-FFF2-40B4-BE49-F238E27FC236}">
              <a16:creationId xmlns:a16="http://schemas.microsoft.com/office/drawing/2014/main" id="{46EEAABB-549D-4FA2-933D-409B72112E2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766" name="Text Box 68">
          <a:extLst>
            <a:ext uri="{FF2B5EF4-FFF2-40B4-BE49-F238E27FC236}">
              <a16:creationId xmlns:a16="http://schemas.microsoft.com/office/drawing/2014/main" id="{93A2D44C-68C9-4A50-9350-752320C90C1A}"/>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767" name="Text Box 69">
          <a:extLst>
            <a:ext uri="{FF2B5EF4-FFF2-40B4-BE49-F238E27FC236}">
              <a16:creationId xmlns:a16="http://schemas.microsoft.com/office/drawing/2014/main" id="{6F19280C-3633-4EAE-8E84-FFC09C085FD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9768" name="Text Box 70">
          <a:extLst>
            <a:ext uri="{FF2B5EF4-FFF2-40B4-BE49-F238E27FC236}">
              <a16:creationId xmlns:a16="http://schemas.microsoft.com/office/drawing/2014/main" id="{AFFBFF1B-7ABD-48CA-8BB5-01FE6B256D64}"/>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769" name="Text Box 71">
          <a:extLst>
            <a:ext uri="{FF2B5EF4-FFF2-40B4-BE49-F238E27FC236}">
              <a16:creationId xmlns:a16="http://schemas.microsoft.com/office/drawing/2014/main" id="{4EDC3A90-A25A-4E40-B1E5-0DE32405E62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9770" name="Text Box 72">
          <a:extLst>
            <a:ext uri="{FF2B5EF4-FFF2-40B4-BE49-F238E27FC236}">
              <a16:creationId xmlns:a16="http://schemas.microsoft.com/office/drawing/2014/main" id="{DF45AC9D-34D4-4DBD-AA3B-23DEF13F5FDE}"/>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771" name="Text Box 73">
          <a:extLst>
            <a:ext uri="{FF2B5EF4-FFF2-40B4-BE49-F238E27FC236}">
              <a16:creationId xmlns:a16="http://schemas.microsoft.com/office/drawing/2014/main" id="{86578CDC-0D3F-4997-AAAC-06C95BA5F66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772" name="Text Box 74">
          <a:extLst>
            <a:ext uri="{FF2B5EF4-FFF2-40B4-BE49-F238E27FC236}">
              <a16:creationId xmlns:a16="http://schemas.microsoft.com/office/drawing/2014/main" id="{3E306168-50AA-4426-9E6E-6349FBA1D38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9773" name="Text Box 75">
          <a:extLst>
            <a:ext uri="{FF2B5EF4-FFF2-40B4-BE49-F238E27FC236}">
              <a16:creationId xmlns:a16="http://schemas.microsoft.com/office/drawing/2014/main" id="{38ACC4E3-7813-46D5-B533-CE8A31794A7A}"/>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9774" name="Text Box 76">
          <a:extLst>
            <a:ext uri="{FF2B5EF4-FFF2-40B4-BE49-F238E27FC236}">
              <a16:creationId xmlns:a16="http://schemas.microsoft.com/office/drawing/2014/main" id="{0A0F63C7-7436-455F-91EF-D94700D28231}"/>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75" name="Text Box 83">
          <a:extLst>
            <a:ext uri="{FF2B5EF4-FFF2-40B4-BE49-F238E27FC236}">
              <a16:creationId xmlns:a16="http://schemas.microsoft.com/office/drawing/2014/main" id="{8B9F18E1-49CF-4597-AAB8-29E93D00095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76" name="Text Box 84">
          <a:extLst>
            <a:ext uri="{FF2B5EF4-FFF2-40B4-BE49-F238E27FC236}">
              <a16:creationId xmlns:a16="http://schemas.microsoft.com/office/drawing/2014/main" id="{E1716BBF-F1D6-45F6-86C0-589F9857420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77" name="Text Box 85">
          <a:extLst>
            <a:ext uri="{FF2B5EF4-FFF2-40B4-BE49-F238E27FC236}">
              <a16:creationId xmlns:a16="http://schemas.microsoft.com/office/drawing/2014/main" id="{8382B2F3-14CC-4663-9414-487D7109678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78" name="Text Box 86">
          <a:extLst>
            <a:ext uri="{FF2B5EF4-FFF2-40B4-BE49-F238E27FC236}">
              <a16:creationId xmlns:a16="http://schemas.microsoft.com/office/drawing/2014/main" id="{99A4500D-8552-4C6B-A973-D8D699AC953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779" name="Text Box 87">
          <a:extLst>
            <a:ext uri="{FF2B5EF4-FFF2-40B4-BE49-F238E27FC236}">
              <a16:creationId xmlns:a16="http://schemas.microsoft.com/office/drawing/2014/main" id="{5F921A09-4294-4892-BBAC-9532BBBD7AF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780" name="Text Box 88">
          <a:extLst>
            <a:ext uri="{FF2B5EF4-FFF2-40B4-BE49-F238E27FC236}">
              <a16:creationId xmlns:a16="http://schemas.microsoft.com/office/drawing/2014/main" id="{8BCF62AD-5BA9-4D45-9335-F4A0593F7A2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81" name="Text Box 89">
          <a:extLst>
            <a:ext uri="{FF2B5EF4-FFF2-40B4-BE49-F238E27FC236}">
              <a16:creationId xmlns:a16="http://schemas.microsoft.com/office/drawing/2014/main" id="{75E590AB-C59A-4427-8F70-252A9ECD54A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82" name="Text Box 90">
          <a:extLst>
            <a:ext uri="{FF2B5EF4-FFF2-40B4-BE49-F238E27FC236}">
              <a16:creationId xmlns:a16="http://schemas.microsoft.com/office/drawing/2014/main" id="{9C4C62A1-A73D-427F-B5EE-C60530CF81B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83" name="Text Box 91">
          <a:extLst>
            <a:ext uri="{FF2B5EF4-FFF2-40B4-BE49-F238E27FC236}">
              <a16:creationId xmlns:a16="http://schemas.microsoft.com/office/drawing/2014/main" id="{2B205E02-B113-45A8-81DF-E192BE5AEC6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84" name="Text Box 92">
          <a:extLst>
            <a:ext uri="{FF2B5EF4-FFF2-40B4-BE49-F238E27FC236}">
              <a16:creationId xmlns:a16="http://schemas.microsoft.com/office/drawing/2014/main" id="{AB22098A-B215-44CF-B115-7D5219329A9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785" name="Text Box 93">
          <a:extLst>
            <a:ext uri="{FF2B5EF4-FFF2-40B4-BE49-F238E27FC236}">
              <a16:creationId xmlns:a16="http://schemas.microsoft.com/office/drawing/2014/main" id="{3D02E6C9-F05E-46CA-B086-394E6856AFE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786" name="Text Box 94">
          <a:extLst>
            <a:ext uri="{FF2B5EF4-FFF2-40B4-BE49-F238E27FC236}">
              <a16:creationId xmlns:a16="http://schemas.microsoft.com/office/drawing/2014/main" id="{2D22E535-E622-42C9-8C10-44E0635A549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87" name="Text Box 95">
          <a:extLst>
            <a:ext uri="{FF2B5EF4-FFF2-40B4-BE49-F238E27FC236}">
              <a16:creationId xmlns:a16="http://schemas.microsoft.com/office/drawing/2014/main" id="{203C904F-CC2C-46DF-B3AC-5ABB473452F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88" name="Text Box 96">
          <a:extLst>
            <a:ext uri="{FF2B5EF4-FFF2-40B4-BE49-F238E27FC236}">
              <a16:creationId xmlns:a16="http://schemas.microsoft.com/office/drawing/2014/main" id="{425B3940-8C13-4A92-8560-D659F2546F1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89" name="Text Box 97">
          <a:extLst>
            <a:ext uri="{FF2B5EF4-FFF2-40B4-BE49-F238E27FC236}">
              <a16:creationId xmlns:a16="http://schemas.microsoft.com/office/drawing/2014/main" id="{16AD819A-4E4F-4004-9386-8798958E03D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90" name="Text Box 98">
          <a:extLst>
            <a:ext uri="{FF2B5EF4-FFF2-40B4-BE49-F238E27FC236}">
              <a16:creationId xmlns:a16="http://schemas.microsoft.com/office/drawing/2014/main" id="{C7ADF12F-551B-4BE5-B2FF-EE8073820DB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791" name="Text Box 99">
          <a:extLst>
            <a:ext uri="{FF2B5EF4-FFF2-40B4-BE49-F238E27FC236}">
              <a16:creationId xmlns:a16="http://schemas.microsoft.com/office/drawing/2014/main" id="{72EFCA5E-F956-4D33-B164-0DFA6A20039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792" name="Text Box 100">
          <a:extLst>
            <a:ext uri="{FF2B5EF4-FFF2-40B4-BE49-F238E27FC236}">
              <a16:creationId xmlns:a16="http://schemas.microsoft.com/office/drawing/2014/main" id="{23D0BF2C-2E52-4162-923B-9D87DDFCDB0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93" name="Text Box 101">
          <a:extLst>
            <a:ext uri="{FF2B5EF4-FFF2-40B4-BE49-F238E27FC236}">
              <a16:creationId xmlns:a16="http://schemas.microsoft.com/office/drawing/2014/main" id="{5BC078C8-1D7B-4525-B8C4-4F24AC509C3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94" name="Text Box 102">
          <a:extLst>
            <a:ext uri="{FF2B5EF4-FFF2-40B4-BE49-F238E27FC236}">
              <a16:creationId xmlns:a16="http://schemas.microsoft.com/office/drawing/2014/main" id="{D51ABC93-AC1A-4846-A550-1361CA332C3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95" name="Text Box 103">
          <a:extLst>
            <a:ext uri="{FF2B5EF4-FFF2-40B4-BE49-F238E27FC236}">
              <a16:creationId xmlns:a16="http://schemas.microsoft.com/office/drawing/2014/main" id="{DCA58E84-4120-46F3-87F3-06521A06EE2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796" name="Text Box 104">
          <a:extLst>
            <a:ext uri="{FF2B5EF4-FFF2-40B4-BE49-F238E27FC236}">
              <a16:creationId xmlns:a16="http://schemas.microsoft.com/office/drawing/2014/main" id="{320412DB-0540-4AEA-BF54-DADC954D8F7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797" name="Text Box 105">
          <a:extLst>
            <a:ext uri="{FF2B5EF4-FFF2-40B4-BE49-F238E27FC236}">
              <a16:creationId xmlns:a16="http://schemas.microsoft.com/office/drawing/2014/main" id="{644B350A-754E-40C4-A4C6-565394ACDD0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798" name="Text Box 106">
          <a:extLst>
            <a:ext uri="{FF2B5EF4-FFF2-40B4-BE49-F238E27FC236}">
              <a16:creationId xmlns:a16="http://schemas.microsoft.com/office/drawing/2014/main" id="{B4565E8C-0E39-4EDC-9137-37DAEA672A2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799" name="Text Box 203">
          <a:extLst>
            <a:ext uri="{FF2B5EF4-FFF2-40B4-BE49-F238E27FC236}">
              <a16:creationId xmlns:a16="http://schemas.microsoft.com/office/drawing/2014/main" id="{F0FEBCE8-9223-486D-9800-57D88A5C2DF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00" name="Text Box 204">
          <a:extLst>
            <a:ext uri="{FF2B5EF4-FFF2-40B4-BE49-F238E27FC236}">
              <a16:creationId xmlns:a16="http://schemas.microsoft.com/office/drawing/2014/main" id="{B3B9C640-855C-4C8B-AE19-CA417F5BED2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01" name="Text Box 205">
          <a:extLst>
            <a:ext uri="{FF2B5EF4-FFF2-40B4-BE49-F238E27FC236}">
              <a16:creationId xmlns:a16="http://schemas.microsoft.com/office/drawing/2014/main" id="{2C7EC86A-3FE3-4D27-AA47-01844353665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02" name="Text Box 206">
          <a:extLst>
            <a:ext uri="{FF2B5EF4-FFF2-40B4-BE49-F238E27FC236}">
              <a16:creationId xmlns:a16="http://schemas.microsoft.com/office/drawing/2014/main" id="{3297E974-DBA9-4199-825E-6236C825B1B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803" name="Text Box 207">
          <a:extLst>
            <a:ext uri="{FF2B5EF4-FFF2-40B4-BE49-F238E27FC236}">
              <a16:creationId xmlns:a16="http://schemas.microsoft.com/office/drawing/2014/main" id="{19272870-16F3-4774-BE6C-7E7A8ABB462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804" name="Text Box 208">
          <a:extLst>
            <a:ext uri="{FF2B5EF4-FFF2-40B4-BE49-F238E27FC236}">
              <a16:creationId xmlns:a16="http://schemas.microsoft.com/office/drawing/2014/main" id="{FF7AFBAC-31B5-4C80-80B8-5ABEBD1C68B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05" name="Text Box 209">
          <a:extLst>
            <a:ext uri="{FF2B5EF4-FFF2-40B4-BE49-F238E27FC236}">
              <a16:creationId xmlns:a16="http://schemas.microsoft.com/office/drawing/2014/main" id="{261E5CFC-DEC9-4F4C-8A05-DD1F1565CA9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06" name="Text Box 210">
          <a:extLst>
            <a:ext uri="{FF2B5EF4-FFF2-40B4-BE49-F238E27FC236}">
              <a16:creationId xmlns:a16="http://schemas.microsoft.com/office/drawing/2014/main" id="{5650C1E8-41F9-4F38-85F6-8650A28C95B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07" name="Text Box 211">
          <a:extLst>
            <a:ext uri="{FF2B5EF4-FFF2-40B4-BE49-F238E27FC236}">
              <a16:creationId xmlns:a16="http://schemas.microsoft.com/office/drawing/2014/main" id="{9C905580-F637-4702-8722-27727C1D9E3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08" name="Text Box 212">
          <a:extLst>
            <a:ext uri="{FF2B5EF4-FFF2-40B4-BE49-F238E27FC236}">
              <a16:creationId xmlns:a16="http://schemas.microsoft.com/office/drawing/2014/main" id="{20EEED41-6657-44BE-99CF-038BCB0F053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809" name="Text Box 213">
          <a:extLst>
            <a:ext uri="{FF2B5EF4-FFF2-40B4-BE49-F238E27FC236}">
              <a16:creationId xmlns:a16="http://schemas.microsoft.com/office/drawing/2014/main" id="{BDE25E0D-37DB-44D0-AB5B-E27CF05B9A8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810" name="Text Box 214">
          <a:extLst>
            <a:ext uri="{FF2B5EF4-FFF2-40B4-BE49-F238E27FC236}">
              <a16:creationId xmlns:a16="http://schemas.microsoft.com/office/drawing/2014/main" id="{B65C930A-E3FA-4623-B1D8-3990D4652B8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11" name="Text Box 215">
          <a:extLst>
            <a:ext uri="{FF2B5EF4-FFF2-40B4-BE49-F238E27FC236}">
              <a16:creationId xmlns:a16="http://schemas.microsoft.com/office/drawing/2014/main" id="{F95A43F5-42E3-4852-ACE1-6FD7DA0A7CB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12" name="Text Box 216">
          <a:extLst>
            <a:ext uri="{FF2B5EF4-FFF2-40B4-BE49-F238E27FC236}">
              <a16:creationId xmlns:a16="http://schemas.microsoft.com/office/drawing/2014/main" id="{10C7504F-5EAC-44EB-BBE3-17F5C5D1011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13" name="Text Box 217">
          <a:extLst>
            <a:ext uri="{FF2B5EF4-FFF2-40B4-BE49-F238E27FC236}">
              <a16:creationId xmlns:a16="http://schemas.microsoft.com/office/drawing/2014/main" id="{B97B9F80-9A3E-466A-9FA7-EC44FED6443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14" name="Text Box 218">
          <a:extLst>
            <a:ext uri="{FF2B5EF4-FFF2-40B4-BE49-F238E27FC236}">
              <a16:creationId xmlns:a16="http://schemas.microsoft.com/office/drawing/2014/main" id="{F1A337BA-BB8B-44C5-8079-13A93A1ED81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815" name="Text Box 219">
          <a:extLst>
            <a:ext uri="{FF2B5EF4-FFF2-40B4-BE49-F238E27FC236}">
              <a16:creationId xmlns:a16="http://schemas.microsoft.com/office/drawing/2014/main" id="{A5C79247-BE3B-415C-9627-301313F50A3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816" name="Text Box 220">
          <a:extLst>
            <a:ext uri="{FF2B5EF4-FFF2-40B4-BE49-F238E27FC236}">
              <a16:creationId xmlns:a16="http://schemas.microsoft.com/office/drawing/2014/main" id="{FB76AE79-743A-4337-B865-02B45AF03E5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17" name="Text Box 221">
          <a:extLst>
            <a:ext uri="{FF2B5EF4-FFF2-40B4-BE49-F238E27FC236}">
              <a16:creationId xmlns:a16="http://schemas.microsoft.com/office/drawing/2014/main" id="{FC630521-217B-41F3-A332-2B1615B8B12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18" name="Text Box 222">
          <a:extLst>
            <a:ext uri="{FF2B5EF4-FFF2-40B4-BE49-F238E27FC236}">
              <a16:creationId xmlns:a16="http://schemas.microsoft.com/office/drawing/2014/main" id="{5D4B66A6-FFB0-4DCF-88D1-8448E1FE6E8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19" name="Text Box 223">
          <a:extLst>
            <a:ext uri="{FF2B5EF4-FFF2-40B4-BE49-F238E27FC236}">
              <a16:creationId xmlns:a16="http://schemas.microsoft.com/office/drawing/2014/main" id="{53917440-C237-4666-BA71-9567B313DE2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20" name="Text Box 224">
          <a:extLst>
            <a:ext uri="{FF2B5EF4-FFF2-40B4-BE49-F238E27FC236}">
              <a16:creationId xmlns:a16="http://schemas.microsoft.com/office/drawing/2014/main" id="{D4FCF58D-B5D4-4CBF-A3CA-F7EDD1AD3EA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821" name="Text Box 225">
          <a:extLst>
            <a:ext uri="{FF2B5EF4-FFF2-40B4-BE49-F238E27FC236}">
              <a16:creationId xmlns:a16="http://schemas.microsoft.com/office/drawing/2014/main" id="{8696773F-04E6-4849-B64C-1706E4E3457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822" name="Text Box 226">
          <a:extLst>
            <a:ext uri="{FF2B5EF4-FFF2-40B4-BE49-F238E27FC236}">
              <a16:creationId xmlns:a16="http://schemas.microsoft.com/office/drawing/2014/main" id="{3F6CB4E7-120F-4119-BEB0-CA8B25B3463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823" name="Text Box 239">
          <a:extLst>
            <a:ext uri="{FF2B5EF4-FFF2-40B4-BE49-F238E27FC236}">
              <a16:creationId xmlns:a16="http://schemas.microsoft.com/office/drawing/2014/main" id="{F6DCF60B-7E00-4F43-9903-AD962FF5A5B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824" name="Text Box 240">
          <a:extLst>
            <a:ext uri="{FF2B5EF4-FFF2-40B4-BE49-F238E27FC236}">
              <a16:creationId xmlns:a16="http://schemas.microsoft.com/office/drawing/2014/main" id="{2F5BE5D5-51D6-4A90-94F6-08CE458A357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825" name="Text Box 241">
          <a:extLst>
            <a:ext uri="{FF2B5EF4-FFF2-40B4-BE49-F238E27FC236}">
              <a16:creationId xmlns:a16="http://schemas.microsoft.com/office/drawing/2014/main" id="{9C229A56-69D3-4708-98DD-04591934C17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826" name="Text Box 242">
          <a:extLst>
            <a:ext uri="{FF2B5EF4-FFF2-40B4-BE49-F238E27FC236}">
              <a16:creationId xmlns:a16="http://schemas.microsoft.com/office/drawing/2014/main" id="{2BC7E600-5F2F-4E87-9D64-DD16F34FEFE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827" name="Text Box 243">
          <a:extLst>
            <a:ext uri="{FF2B5EF4-FFF2-40B4-BE49-F238E27FC236}">
              <a16:creationId xmlns:a16="http://schemas.microsoft.com/office/drawing/2014/main" id="{436CCCE4-BA8E-48E4-9A12-ECF7480A9DF6}"/>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828" name="Text Box 244">
          <a:extLst>
            <a:ext uri="{FF2B5EF4-FFF2-40B4-BE49-F238E27FC236}">
              <a16:creationId xmlns:a16="http://schemas.microsoft.com/office/drawing/2014/main" id="{33EB52AF-4598-4ACB-9750-BF218415A770}"/>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829" name="Text Box 245">
          <a:extLst>
            <a:ext uri="{FF2B5EF4-FFF2-40B4-BE49-F238E27FC236}">
              <a16:creationId xmlns:a16="http://schemas.microsoft.com/office/drawing/2014/main" id="{149F1108-120D-4858-9551-C66139F131B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830" name="Text Box 246">
          <a:extLst>
            <a:ext uri="{FF2B5EF4-FFF2-40B4-BE49-F238E27FC236}">
              <a16:creationId xmlns:a16="http://schemas.microsoft.com/office/drawing/2014/main" id="{ACF416DA-8320-494E-BBAF-37F3360F714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831" name="Text Box 247">
          <a:extLst>
            <a:ext uri="{FF2B5EF4-FFF2-40B4-BE49-F238E27FC236}">
              <a16:creationId xmlns:a16="http://schemas.microsoft.com/office/drawing/2014/main" id="{B6590E0A-6717-4A97-AB7A-0F24969AEA0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832" name="Text Box 248">
          <a:extLst>
            <a:ext uri="{FF2B5EF4-FFF2-40B4-BE49-F238E27FC236}">
              <a16:creationId xmlns:a16="http://schemas.microsoft.com/office/drawing/2014/main" id="{D2AB8ED6-D9F3-4F19-A99E-422BF780458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833" name="Text Box 249">
          <a:extLst>
            <a:ext uri="{FF2B5EF4-FFF2-40B4-BE49-F238E27FC236}">
              <a16:creationId xmlns:a16="http://schemas.microsoft.com/office/drawing/2014/main" id="{CC185580-1EFA-48F0-8C29-2E29C301AB1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834" name="Text Box 250">
          <a:extLst>
            <a:ext uri="{FF2B5EF4-FFF2-40B4-BE49-F238E27FC236}">
              <a16:creationId xmlns:a16="http://schemas.microsoft.com/office/drawing/2014/main" id="{1A0E0BB3-D20A-4071-AFE9-E1174187756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835" name="Text Box 253">
          <a:extLst>
            <a:ext uri="{FF2B5EF4-FFF2-40B4-BE49-F238E27FC236}">
              <a16:creationId xmlns:a16="http://schemas.microsoft.com/office/drawing/2014/main" id="{9521AC1B-9D2A-41BC-AC1A-667318098F9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836" name="Text Box 254">
          <a:extLst>
            <a:ext uri="{FF2B5EF4-FFF2-40B4-BE49-F238E27FC236}">
              <a16:creationId xmlns:a16="http://schemas.microsoft.com/office/drawing/2014/main" id="{1F7937AA-ADDD-4427-AADC-ABFCB0D8103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837" name="Text Box 255">
          <a:extLst>
            <a:ext uri="{FF2B5EF4-FFF2-40B4-BE49-F238E27FC236}">
              <a16:creationId xmlns:a16="http://schemas.microsoft.com/office/drawing/2014/main" id="{1F16226D-1D60-4DE5-AE5F-94D32A66EC1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838" name="Text Box 256">
          <a:extLst>
            <a:ext uri="{FF2B5EF4-FFF2-40B4-BE49-F238E27FC236}">
              <a16:creationId xmlns:a16="http://schemas.microsoft.com/office/drawing/2014/main" id="{7D80A4C3-9BDE-485D-8336-30E7DDC3526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839" name="Text Box 257">
          <a:extLst>
            <a:ext uri="{FF2B5EF4-FFF2-40B4-BE49-F238E27FC236}">
              <a16:creationId xmlns:a16="http://schemas.microsoft.com/office/drawing/2014/main" id="{7D0E7F85-8AAC-46DF-A057-7F25E58CA21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840" name="Text Box 258">
          <a:extLst>
            <a:ext uri="{FF2B5EF4-FFF2-40B4-BE49-F238E27FC236}">
              <a16:creationId xmlns:a16="http://schemas.microsoft.com/office/drawing/2014/main" id="{6F81EAC7-2387-4AC2-975C-316D8B07D7A9}"/>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841" name="Text Box 259">
          <a:extLst>
            <a:ext uri="{FF2B5EF4-FFF2-40B4-BE49-F238E27FC236}">
              <a16:creationId xmlns:a16="http://schemas.microsoft.com/office/drawing/2014/main" id="{C183DB00-CE12-43F8-9F09-7F2B57409BC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842" name="Text Box 260">
          <a:extLst>
            <a:ext uri="{FF2B5EF4-FFF2-40B4-BE49-F238E27FC236}">
              <a16:creationId xmlns:a16="http://schemas.microsoft.com/office/drawing/2014/main" id="{D1502EF8-C9D2-40BE-83FC-4B7842A5A37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843" name="Text Box 261">
          <a:extLst>
            <a:ext uri="{FF2B5EF4-FFF2-40B4-BE49-F238E27FC236}">
              <a16:creationId xmlns:a16="http://schemas.microsoft.com/office/drawing/2014/main" id="{8D6E8F98-9A73-42ED-9ABD-3817E03F407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844" name="Text Box 262">
          <a:extLst>
            <a:ext uri="{FF2B5EF4-FFF2-40B4-BE49-F238E27FC236}">
              <a16:creationId xmlns:a16="http://schemas.microsoft.com/office/drawing/2014/main" id="{8FEF785A-BC34-48E5-9BB7-2F8DD908C73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845" name="Text Box 263">
          <a:extLst>
            <a:ext uri="{FF2B5EF4-FFF2-40B4-BE49-F238E27FC236}">
              <a16:creationId xmlns:a16="http://schemas.microsoft.com/office/drawing/2014/main" id="{8892B1CD-FFDB-4D2D-BC13-4C10468C4DB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846" name="Text Box 264">
          <a:extLst>
            <a:ext uri="{FF2B5EF4-FFF2-40B4-BE49-F238E27FC236}">
              <a16:creationId xmlns:a16="http://schemas.microsoft.com/office/drawing/2014/main" id="{CF41EB26-0DF8-43DF-B957-010252329362}"/>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47" name="Text Box 271">
          <a:extLst>
            <a:ext uri="{FF2B5EF4-FFF2-40B4-BE49-F238E27FC236}">
              <a16:creationId xmlns:a16="http://schemas.microsoft.com/office/drawing/2014/main" id="{43DFD30F-050A-446E-91A8-AD7E541266B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48" name="Text Box 272">
          <a:extLst>
            <a:ext uri="{FF2B5EF4-FFF2-40B4-BE49-F238E27FC236}">
              <a16:creationId xmlns:a16="http://schemas.microsoft.com/office/drawing/2014/main" id="{52360D69-5AA0-4465-BD35-CB1D34DA495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49" name="Text Box 273">
          <a:extLst>
            <a:ext uri="{FF2B5EF4-FFF2-40B4-BE49-F238E27FC236}">
              <a16:creationId xmlns:a16="http://schemas.microsoft.com/office/drawing/2014/main" id="{11EC18DA-9210-4B58-AA26-70356C2FBD2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50" name="Text Box 274">
          <a:extLst>
            <a:ext uri="{FF2B5EF4-FFF2-40B4-BE49-F238E27FC236}">
              <a16:creationId xmlns:a16="http://schemas.microsoft.com/office/drawing/2014/main" id="{934B0C0A-6219-46FD-82BC-188D6021F1B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851" name="Text Box 275">
          <a:extLst>
            <a:ext uri="{FF2B5EF4-FFF2-40B4-BE49-F238E27FC236}">
              <a16:creationId xmlns:a16="http://schemas.microsoft.com/office/drawing/2014/main" id="{243A9FEF-4B3C-433C-ACAA-CA0A1C0801E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852" name="Text Box 276">
          <a:extLst>
            <a:ext uri="{FF2B5EF4-FFF2-40B4-BE49-F238E27FC236}">
              <a16:creationId xmlns:a16="http://schemas.microsoft.com/office/drawing/2014/main" id="{E194F54F-6371-4137-AA19-446484C54E9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53" name="Text Box 277">
          <a:extLst>
            <a:ext uri="{FF2B5EF4-FFF2-40B4-BE49-F238E27FC236}">
              <a16:creationId xmlns:a16="http://schemas.microsoft.com/office/drawing/2014/main" id="{4305F803-A69B-4A0A-8DA2-228F48BF5C3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54" name="Text Box 278">
          <a:extLst>
            <a:ext uri="{FF2B5EF4-FFF2-40B4-BE49-F238E27FC236}">
              <a16:creationId xmlns:a16="http://schemas.microsoft.com/office/drawing/2014/main" id="{4042EED7-066E-433F-A001-0D9A5A8193A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55" name="Text Box 279">
          <a:extLst>
            <a:ext uri="{FF2B5EF4-FFF2-40B4-BE49-F238E27FC236}">
              <a16:creationId xmlns:a16="http://schemas.microsoft.com/office/drawing/2014/main" id="{55788F9F-C502-4993-B0FE-27849A7D667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56" name="Text Box 280">
          <a:extLst>
            <a:ext uri="{FF2B5EF4-FFF2-40B4-BE49-F238E27FC236}">
              <a16:creationId xmlns:a16="http://schemas.microsoft.com/office/drawing/2014/main" id="{DEA2957D-0A0A-425A-B5BD-FD056882494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857" name="Text Box 281">
          <a:extLst>
            <a:ext uri="{FF2B5EF4-FFF2-40B4-BE49-F238E27FC236}">
              <a16:creationId xmlns:a16="http://schemas.microsoft.com/office/drawing/2014/main" id="{CD9FAAB8-A984-4507-B85B-21C8499CC20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858" name="Text Box 282">
          <a:extLst>
            <a:ext uri="{FF2B5EF4-FFF2-40B4-BE49-F238E27FC236}">
              <a16:creationId xmlns:a16="http://schemas.microsoft.com/office/drawing/2014/main" id="{93655822-2A2E-4200-877C-AAFF97EDCB02}"/>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59" name="Text Box 283">
          <a:extLst>
            <a:ext uri="{FF2B5EF4-FFF2-40B4-BE49-F238E27FC236}">
              <a16:creationId xmlns:a16="http://schemas.microsoft.com/office/drawing/2014/main" id="{56DC23DC-050D-42A6-AD26-E1670111E52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60" name="Text Box 284">
          <a:extLst>
            <a:ext uri="{FF2B5EF4-FFF2-40B4-BE49-F238E27FC236}">
              <a16:creationId xmlns:a16="http://schemas.microsoft.com/office/drawing/2014/main" id="{6106F023-1418-4E5B-BB8B-BBCBDFE6760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61" name="Text Box 285">
          <a:extLst>
            <a:ext uri="{FF2B5EF4-FFF2-40B4-BE49-F238E27FC236}">
              <a16:creationId xmlns:a16="http://schemas.microsoft.com/office/drawing/2014/main" id="{F78F10BA-E2AF-430E-898F-FB4F53D6865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62" name="Text Box 286">
          <a:extLst>
            <a:ext uri="{FF2B5EF4-FFF2-40B4-BE49-F238E27FC236}">
              <a16:creationId xmlns:a16="http://schemas.microsoft.com/office/drawing/2014/main" id="{DD5CB626-29D2-42F3-878F-F99F9687BB6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863" name="Text Box 287">
          <a:extLst>
            <a:ext uri="{FF2B5EF4-FFF2-40B4-BE49-F238E27FC236}">
              <a16:creationId xmlns:a16="http://schemas.microsoft.com/office/drawing/2014/main" id="{FA2830A3-05E7-4406-ACC6-C5B575BFB02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864" name="Text Box 288">
          <a:extLst>
            <a:ext uri="{FF2B5EF4-FFF2-40B4-BE49-F238E27FC236}">
              <a16:creationId xmlns:a16="http://schemas.microsoft.com/office/drawing/2014/main" id="{4A86E9C0-CD3A-4441-B362-B64911442D9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65" name="Text Box 289">
          <a:extLst>
            <a:ext uri="{FF2B5EF4-FFF2-40B4-BE49-F238E27FC236}">
              <a16:creationId xmlns:a16="http://schemas.microsoft.com/office/drawing/2014/main" id="{49C4B3D3-C5FB-4B08-B317-15F66E5A712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66" name="Text Box 290">
          <a:extLst>
            <a:ext uri="{FF2B5EF4-FFF2-40B4-BE49-F238E27FC236}">
              <a16:creationId xmlns:a16="http://schemas.microsoft.com/office/drawing/2014/main" id="{D721DBE6-2449-4B30-BED5-79DC8134428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867" name="Text Box 291">
          <a:extLst>
            <a:ext uri="{FF2B5EF4-FFF2-40B4-BE49-F238E27FC236}">
              <a16:creationId xmlns:a16="http://schemas.microsoft.com/office/drawing/2014/main" id="{3461CEA7-1D7F-43B7-B469-1314AC444D0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868" name="Text Box 292">
          <a:extLst>
            <a:ext uri="{FF2B5EF4-FFF2-40B4-BE49-F238E27FC236}">
              <a16:creationId xmlns:a16="http://schemas.microsoft.com/office/drawing/2014/main" id="{AC58A7F0-93B5-4021-BE81-89838111217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869" name="Text Box 293">
          <a:extLst>
            <a:ext uri="{FF2B5EF4-FFF2-40B4-BE49-F238E27FC236}">
              <a16:creationId xmlns:a16="http://schemas.microsoft.com/office/drawing/2014/main" id="{B6740931-B122-49D1-BAF3-2D556CD5A24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870" name="Text Box 294">
          <a:extLst>
            <a:ext uri="{FF2B5EF4-FFF2-40B4-BE49-F238E27FC236}">
              <a16:creationId xmlns:a16="http://schemas.microsoft.com/office/drawing/2014/main" id="{03939D69-0308-4E6C-B4A8-AF5F57EE31F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71" name="Text Box 15">
          <a:extLst>
            <a:ext uri="{FF2B5EF4-FFF2-40B4-BE49-F238E27FC236}">
              <a16:creationId xmlns:a16="http://schemas.microsoft.com/office/drawing/2014/main" id="{B7859AF2-0794-4570-9CA7-D83E05BC8CE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72" name="Text Box 16">
          <a:extLst>
            <a:ext uri="{FF2B5EF4-FFF2-40B4-BE49-F238E27FC236}">
              <a16:creationId xmlns:a16="http://schemas.microsoft.com/office/drawing/2014/main" id="{78B83068-7F74-4443-8A70-E34C29456B9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73" name="Text Box 17">
          <a:extLst>
            <a:ext uri="{FF2B5EF4-FFF2-40B4-BE49-F238E27FC236}">
              <a16:creationId xmlns:a16="http://schemas.microsoft.com/office/drawing/2014/main" id="{78187AEF-1DD9-48A6-A15F-FD590C79002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74" name="Text Box 18">
          <a:extLst>
            <a:ext uri="{FF2B5EF4-FFF2-40B4-BE49-F238E27FC236}">
              <a16:creationId xmlns:a16="http://schemas.microsoft.com/office/drawing/2014/main" id="{247C7B0E-0CE1-429B-BC16-C06923CBC28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875" name="Text Box 19">
          <a:extLst>
            <a:ext uri="{FF2B5EF4-FFF2-40B4-BE49-F238E27FC236}">
              <a16:creationId xmlns:a16="http://schemas.microsoft.com/office/drawing/2014/main" id="{02DA4F4D-97CB-4C7A-AFA3-98737D60685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876" name="Text Box 20">
          <a:extLst>
            <a:ext uri="{FF2B5EF4-FFF2-40B4-BE49-F238E27FC236}">
              <a16:creationId xmlns:a16="http://schemas.microsoft.com/office/drawing/2014/main" id="{E4BF3F95-60D8-4014-9374-39CEA6A8AAE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77" name="Text Box 21">
          <a:extLst>
            <a:ext uri="{FF2B5EF4-FFF2-40B4-BE49-F238E27FC236}">
              <a16:creationId xmlns:a16="http://schemas.microsoft.com/office/drawing/2014/main" id="{8F5ED5E4-FB1F-48FB-9DDE-387D2BD07BD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78" name="Text Box 22">
          <a:extLst>
            <a:ext uri="{FF2B5EF4-FFF2-40B4-BE49-F238E27FC236}">
              <a16:creationId xmlns:a16="http://schemas.microsoft.com/office/drawing/2014/main" id="{62681B90-B137-4AE4-8B95-F13D2C3B76D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79" name="Text Box 23">
          <a:extLst>
            <a:ext uri="{FF2B5EF4-FFF2-40B4-BE49-F238E27FC236}">
              <a16:creationId xmlns:a16="http://schemas.microsoft.com/office/drawing/2014/main" id="{D8ECEC16-EAA5-4512-BED5-E0557A0AB0B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80" name="Text Box 24">
          <a:extLst>
            <a:ext uri="{FF2B5EF4-FFF2-40B4-BE49-F238E27FC236}">
              <a16:creationId xmlns:a16="http://schemas.microsoft.com/office/drawing/2014/main" id="{C9CCE806-F36E-454A-BB7C-9BA5F7D1B29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881" name="Text Box 25">
          <a:extLst>
            <a:ext uri="{FF2B5EF4-FFF2-40B4-BE49-F238E27FC236}">
              <a16:creationId xmlns:a16="http://schemas.microsoft.com/office/drawing/2014/main" id="{A2F5EDDD-702A-41B0-BFBA-2BA2E430A0D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882" name="Text Box 26">
          <a:extLst>
            <a:ext uri="{FF2B5EF4-FFF2-40B4-BE49-F238E27FC236}">
              <a16:creationId xmlns:a16="http://schemas.microsoft.com/office/drawing/2014/main" id="{346E1E73-53D9-47F7-9225-A8017F981D1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83" name="Text Box 27">
          <a:extLst>
            <a:ext uri="{FF2B5EF4-FFF2-40B4-BE49-F238E27FC236}">
              <a16:creationId xmlns:a16="http://schemas.microsoft.com/office/drawing/2014/main" id="{0C851848-2B41-4665-85EE-0170A434ED2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84" name="Text Box 28">
          <a:extLst>
            <a:ext uri="{FF2B5EF4-FFF2-40B4-BE49-F238E27FC236}">
              <a16:creationId xmlns:a16="http://schemas.microsoft.com/office/drawing/2014/main" id="{DBF13776-545C-4C47-A959-7C1D9A0E4BA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85" name="Text Box 29">
          <a:extLst>
            <a:ext uri="{FF2B5EF4-FFF2-40B4-BE49-F238E27FC236}">
              <a16:creationId xmlns:a16="http://schemas.microsoft.com/office/drawing/2014/main" id="{962798C3-AF64-4D7B-8D34-70A8EBE21AB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86" name="Text Box 30">
          <a:extLst>
            <a:ext uri="{FF2B5EF4-FFF2-40B4-BE49-F238E27FC236}">
              <a16:creationId xmlns:a16="http://schemas.microsoft.com/office/drawing/2014/main" id="{0ACF10AE-A171-43F0-8394-30639525D68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887" name="Text Box 31">
          <a:extLst>
            <a:ext uri="{FF2B5EF4-FFF2-40B4-BE49-F238E27FC236}">
              <a16:creationId xmlns:a16="http://schemas.microsoft.com/office/drawing/2014/main" id="{54C1256D-9C2A-4642-9E40-AD44D070076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888" name="Text Box 32">
          <a:extLst>
            <a:ext uri="{FF2B5EF4-FFF2-40B4-BE49-F238E27FC236}">
              <a16:creationId xmlns:a16="http://schemas.microsoft.com/office/drawing/2014/main" id="{DF024C3E-9843-4842-B168-057046CEFF9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89" name="Text Box 33">
          <a:extLst>
            <a:ext uri="{FF2B5EF4-FFF2-40B4-BE49-F238E27FC236}">
              <a16:creationId xmlns:a16="http://schemas.microsoft.com/office/drawing/2014/main" id="{F0165358-3801-40BC-A3AB-E7DEE81F939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90" name="Text Box 34">
          <a:extLst>
            <a:ext uri="{FF2B5EF4-FFF2-40B4-BE49-F238E27FC236}">
              <a16:creationId xmlns:a16="http://schemas.microsoft.com/office/drawing/2014/main" id="{720A604F-9A38-413B-83A2-E368E6063DE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91" name="Text Box 35">
          <a:extLst>
            <a:ext uri="{FF2B5EF4-FFF2-40B4-BE49-F238E27FC236}">
              <a16:creationId xmlns:a16="http://schemas.microsoft.com/office/drawing/2014/main" id="{B3A45E30-25B9-4A25-ABF8-47032A0C6D2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92" name="Text Box 36">
          <a:extLst>
            <a:ext uri="{FF2B5EF4-FFF2-40B4-BE49-F238E27FC236}">
              <a16:creationId xmlns:a16="http://schemas.microsoft.com/office/drawing/2014/main" id="{14F3081C-8C2B-4E43-96C1-24077E9BDA0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893" name="Text Box 37">
          <a:extLst>
            <a:ext uri="{FF2B5EF4-FFF2-40B4-BE49-F238E27FC236}">
              <a16:creationId xmlns:a16="http://schemas.microsoft.com/office/drawing/2014/main" id="{4B3ED71D-667B-40A7-BC71-B573CB9774D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894" name="Text Box 38">
          <a:extLst>
            <a:ext uri="{FF2B5EF4-FFF2-40B4-BE49-F238E27FC236}">
              <a16:creationId xmlns:a16="http://schemas.microsoft.com/office/drawing/2014/main" id="{F6A91F81-23C5-4F36-A726-61DF5050A70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95" name="Text Box 83">
          <a:extLst>
            <a:ext uri="{FF2B5EF4-FFF2-40B4-BE49-F238E27FC236}">
              <a16:creationId xmlns:a16="http://schemas.microsoft.com/office/drawing/2014/main" id="{C017BF18-E2DC-43D6-A703-D256339911B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96" name="Text Box 84">
          <a:extLst>
            <a:ext uri="{FF2B5EF4-FFF2-40B4-BE49-F238E27FC236}">
              <a16:creationId xmlns:a16="http://schemas.microsoft.com/office/drawing/2014/main" id="{F685840D-54EF-451B-96F9-EACAEF3DD4E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897" name="Text Box 85">
          <a:extLst>
            <a:ext uri="{FF2B5EF4-FFF2-40B4-BE49-F238E27FC236}">
              <a16:creationId xmlns:a16="http://schemas.microsoft.com/office/drawing/2014/main" id="{AA537A3E-CD2D-4E2B-B648-6F96C6A526F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898" name="Text Box 86">
          <a:extLst>
            <a:ext uri="{FF2B5EF4-FFF2-40B4-BE49-F238E27FC236}">
              <a16:creationId xmlns:a16="http://schemas.microsoft.com/office/drawing/2014/main" id="{36866B32-BB12-4CD3-BB00-73900A69506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899" name="Text Box 87">
          <a:extLst>
            <a:ext uri="{FF2B5EF4-FFF2-40B4-BE49-F238E27FC236}">
              <a16:creationId xmlns:a16="http://schemas.microsoft.com/office/drawing/2014/main" id="{C42CB80C-A1EE-4C7B-8443-8EE1FC5F283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00" name="Text Box 88">
          <a:extLst>
            <a:ext uri="{FF2B5EF4-FFF2-40B4-BE49-F238E27FC236}">
              <a16:creationId xmlns:a16="http://schemas.microsoft.com/office/drawing/2014/main" id="{C6122DB3-10C0-4420-9A40-3B62895FF2C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01" name="Text Box 89">
          <a:extLst>
            <a:ext uri="{FF2B5EF4-FFF2-40B4-BE49-F238E27FC236}">
              <a16:creationId xmlns:a16="http://schemas.microsoft.com/office/drawing/2014/main" id="{5DBB77F9-5A3F-4796-A6EC-DC79B49EB39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02" name="Text Box 90">
          <a:extLst>
            <a:ext uri="{FF2B5EF4-FFF2-40B4-BE49-F238E27FC236}">
              <a16:creationId xmlns:a16="http://schemas.microsoft.com/office/drawing/2014/main" id="{DA38119C-F69F-4FE3-BA21-00766EA1984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03" name="Text Box 91">
          <a:extLst>
            <a:ext uri="{FF2B5EF4-FFF2-40B4-BE49-F238E27FC236}">
              <a16:creationId xmlns:a16="http://schemas.microsoft.com/office/drawing/2014/main" id="{36CC0F63-C275-425E-AD9F-0CAA68A3AE6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04" name="Text Box 92">
          <a:extLst>
            <a:ext uri="{FF2B5EF4-FFF2-40B4-BE49-F238E27FC236}">
              <a16:creationId xmlns:a16="http://schemas.microsoft.com/office/drawing/2014/main" id="{A134C9AF-6EC7-405B-9E34-935EDA27464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05" name="Text Box 93">
          <a:extLst>
            <a:ext uri="{FF2B5EF4-FFF2-40B4-BE49-F238E27FC236}">
              <a16:creationId xmlns:a16="http://schemas.microsoft.com/office/drawing/2014/main" id="{9926722D-8B6F-4B9D-9D71-BADD7D9B71D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06" name="Text Box 94">
          <a:extLst>
            <a:ext uri="{FF2B5EF4-FFF2-40B4-BE49-F238E27FC236}">
              <a16:creationId xmlns:a16="http://schemas.microsoft.com/office/drawing/2014/main" id="{3C2D3B10-0E31-4B09-8D3D-11C87BBEBC0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07" name="Text Box 95">
          <a:extLst>
            <a:ext uri="{FF2B5EF4-FFF2-40B4-BE49-F238E27FC236}">
              <a16:creationId xmlns:a16="http://schemas.microsoft.com/office/drawing/2014/main" id="{25C23104-7FD4-403B-878A-992DA925FD9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08" name="Text Box 96">
          <a:extLst>
            <a:ext uri="{FF2B5EF4-FFF2-40B4-BE49-F238E27FC236}">
              <a16:creationId xmlns:a16="http://schemas.microsoft.com/office/drawing/2014/main" id="{F052F663-1FC6-497A-AD9D-85664481E49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09" name="Text Box 97">
          <a:extLst>
            <a:ext uri="{FF2B5EF4-FFF2-40B4-BE49-F238E27FC236}">
              <a16:creationId xmlns:a16="http://schemas.microsoft.com/office/drawing/2014/main" id="{793B783B-DB45-433B-BFB8-40FE8E4825D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10" name="Text Box 98">
          <a:extLst>
            <a:ext uri="{FF2B5EF4-FFF2-40B4-BE49-F238E27FC236}">
              <a16:creationId xmlns:a16="http://schemas.microsoft.com/office/drawing/2014/main" id="{E6CBB740-BE5E-4D52-9979-05773EB87FC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11" name="Text Box 99">
          <a:extLst>
            <a:ext uri="{FF2B5EF4-FFF2-40B4-BE49-F238E27FC236}">
              <a16:creationId xmlns:a16="http://schemas.microsoft.com/office/drawing/2014/main" id="{8BB92ACD-EB27-49C0-8C44-2CC14835598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12" name="Text Box 100">
          <a:extLst>
            <a:ext uri="{FF2B5EF4-FFF2-40B4-BE49-F238E27FC236}">
              <a16:creationId xmlns:a16="http://schemas.microsoft.com/office/drawing/2014/main" id="{46E7822B-861A-4D10-A40B-0279067ACEB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13" name="Text Box 101">
          <a:extLst>
            <a:ext uri="{FF2B5EF4-FFF2-40B4-BE49-F238E27FC236}">
              <a16:creationId xmlns:a16="http://schemas.microsoft.com/office/drawing/2014/main" id="{B9C482B4-D97B-4824-8DC2-2D5D5DEAED7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14" name="Text Box 102">
          <a:extLst>
            <a:ext uri="{FF2B5EF4-FFF2-40B4-BE49-F238E27FC236}">
              <a16:creationId xmlns:a16="http://schemas.microsoft.com/office/drawing/2014/main" id="{C2C6D122-CE87-4C95-98AD-A61CC55CF8E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15" name="Text Box 103">
          <a:extLst>
            <a:ext uri="{FF2B5EF4-FFF2-40B4-BE49-F238E27FC236}">
              <a16:creationId xmlns:a16="http://schemas.microsoft.com/office/drawing/2014/main" id="{10A6731E-4D6C-49D0-8AC6-3CAF92C873C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16" name="Text Box 104">
          <a:extLst>
            <a:ext uri="{FF2B5EF4-FFF2-40B4-BE49-F238E27FC236}">
              <a16:creationId xmlns:a16="http://schemas.microsoft.com/office/drawing/2014/main" id="{6D6807CD-8BC8-4517-BC87-01F08D40F70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17" name="Text Box 105">
          <a:extLst>
            <a:ext uri="{FF2B5EF4-FFF2-40B4-BE49-F238E27FC236}">
              <a16:creationId xmlns:a16="http://schemas.microsoft.com/office/drawing/2014/main" id="{FDD182D8-1A45-41CD-8D72-46A3DE9482F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18" name="Text Box 106">
          <a:extLst>
            <a:ext uri="{FF2B5EF4-FFF2-40B4-BE49-F238E27FC236}">
              <a16:creationId xmlns:a16="http://schemas.microsoft.com/office/drawing/2014/main" id="{A30AA496-7D84-4C07-8220-F8096C0FD20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19" name="Text Box 203">
          <a:extLst>
            <a:ext uri="{FF2B5EF4-FFF2-40B4-BE49-F238E27FC236}">
              <a16:creationId xmlns:a16="http://schemas.microsoft.com/office/drawing/2014/main" id="{BB467F17-5F73-45CB-B96C-664D35C8B62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20" name="Text Box 204">
          <a:extLst>
            <a:ext uri="{FF2B5EF4-FFF2-40B4-BE49-F238E27FC236}">
              <a16:creationId xmlns:a16="http://schemas.microsoft.com/office/drawing/2014/main" id="{755BA218-274A-4474-AAAA-821999D82A1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21" name="Text Box 205">
          <a:extLst>
            <a:ext uri="{FF2B5EF4-FFF2-40B4-BE49-F238E27FC236}">
              <a16:creationId xmlns:a16="http://schemas.microsoft.com/office/drawing/2014/main" id="{6F5DCE5A-A6AC-42AA-8930-9A2890D09B2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22" name="Text Box 206">
          <a:extLst>
            <a:ext uri="{FF2B5EF4-FFF2-40B4-BE49-F238E27FC236}">
              <a16:creationId xmlns:a16="http://schemas.microsoft.com/office/drawing/2014/main" id="{531E7B7B-E963-4AF7-A846-F8F19EC4F71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23" name="Text Box 207">
          <a:extLst>
            <a:ext uri="{FF2B5EF4-FFF2-40B4-BE49-F238E27FC236}">
              <a16:creationId xmlns:a16="http://schemas.microsoft.com/office/drawing/2014/main" id="{FD396D58-F192-4044-95F6-3F05E98FE53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24" name="Text Box 208">
          <a:extLst>
            <a:ext uri="{FF2B5EF4-FFF2-40B4-BE49-F238E27FC236}">
              <a16:creationId xmlns:a16="http://schemas.microsoft.com/office/drawing/2014/main" id="{2A620602-D1A0-4AC5-8D4B-6B3CA786A92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25" name="Text Box 209">
          <a:extLst>
            <a:ext uri="{FF2B5EF4-FFF2-40B4-BE49-F238E27FC236}">
              <a16:creationId xmlns:a16="http://schemas.microsoft.com/office/drawing/2014/main" id="{24E4FB58-C269-4EEA-A6A1-9D191970743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26" name="Text Box 210">
          <a:extLst>
            <a:ext uri="{FF2B5EF4-FFF2-40B4-BE49-F238E27FC236}">
              <a16:creationId xmlns:a16="http://schemas.microsoft.com/office/drawing/2014/main" id="{1615F4FE-02A3-4F02-918D-F34A72D3228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27" name="Text Box 211">
          <a:extLst>
            <a:ext uri="{FF2B5EF4-FFF2-40B4-BE49-F238E27FC236}">
              <a16:creationId xmlns:a16="http://schemas.microsoft.com/office/drawing/2014/main" id="{2C30852F-57A7-4076-9972-3C43CE0BA29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28" name="Text Box 212">
          <a:extLst>
            <a:ext uri="{FF2B5EF4-FFF2-40B4-BE49-F238E27FC236}">
              <a16:creationId xmlns:a16="http://schemas.microsoft.com/office/drawing/2014/main" id="{655224A5-F691-4F70-9371-15D0079DCC6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29" name="Text Box 213">
          <a:extLst>
            <a:ext uri="{FF2B5EF4-FFF2-40B4-BE49-F238E27FC236}">
              <a16:creationId xmlns:a16="http://schemas.microsoft.com/office/drawing/2014/main" id="{19B66D82-10E2-4322-BED2-9E85FDA6BF3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30" name="Text Box 214">
          <a:extLst>
            <a:ext uri="{FF2B5EF4-FFF2-40B4-BE49-F238E27FC236}">
              <a16:creationId xmlns:a16="http://schemas.microsoft.com/office/drawing/2014/main" id="{33DFBBC8-139B-4678-B45F-4E5E1B1882D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31" name="Text Box 215">
          <a:extLst>
            <a:ext uri="{FF2B5EF4-FFF2-40B4-BE49-F238E27FC236}">
              <a16:creationId xmlns:a16="http://schemas.microsoft.com/office/drawing/2014/main" id="{9882B89A-2502-4C25-B670-3E2E5B7687B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32" name="Text Box 216">
          <a:extLst>
            <a:ext uri="{FF2B5EF4-FFF2-40B4-BE49-F238E27FC236}">
              <a16:creationId xmlns:a16="http://schemas.microsoft.com/office/drawing/2014/main" id="{3546C364-38D7-4318-A8F3-0FD63107AF1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33" name="Text Box 217">
          <a:extLst>
            <a:ext uri="{FF2B5EF4-FFF2-40B4-BE49-F238E27FC236}">
              <a16:creationId xmlns:a16="http://schemas.microsoft.com/office/drawing/2014/main" id="{D07DBD6B-F70E-4977-841D-42707B8321C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34" name="Text Box 218">
          <a:extLst>
            <a:ext uri="{FF2B5EF4-FFF2-40B4-BE49-F238E27FC236}">
              <a16:creationId xmlns:a16="http://schemas.microsoft.com/office/drawing/2014/main" id="{4E276DA2-07DB-44B1-87A1-10DED6C2435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35" name="Text Box 219">
          <a:extLst>
            <a:ext uri="{FF2B5EF4-FFF2-40B4-BE49-F238E27FC236}">
              <a16:creationId xmlns:a16="http://schemas.microsoft.com/office/drawing/2014/main" id="{5333BF74-0388-442E-812E-C3D304D21F3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36" name="Text Box 220">
          <a:extLst>
            <a:ext uri="{FF2B5EF4-FFF2-40B4-BE49-F238E27FC236}">
              <a16:creationId xmlns:a16="http://schemas.microsoft.com/office/drawing/2014/main" id="{E320FFDD-ADA0-436A-82E8-7006AE91F42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37" name="Text Box 221">
          <a:extLst>
            <a:ext uri="{FF2B5EF4-FFF2-40B4-BE49-F238E27FC236}">
              <a16:creationId xmlns:a16="http://schemas.microsoft.com/office/drawing/2014/main" id="{E8F18454-EB25-437C-8A15-441269DE087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38" name="Text Box 222">
          <a:extLst>
            <a:ext uri="{FF2B5EF4-FFF2-40B4-BE49-F238E27FC236}">
              <a16:creationId xmlns:a16="http://schemas.microsoft.com/office/drawing/2014/main" id="{C716B55E-77CA-4C12-9F65-622A507D920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39" name="Text Box 223">
          <a:extLst>
            <a:ext uri="{FF2B5EF4-FFF2-40B4-BE49-F238E27FC236}">
              <a16:creationId xmlns:a16="http://schemas.microsoft.com/office/drawing/2014/main" id="{9FBDB0AF-7F15-4505-B89C-07FC2BD720E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40" name="Text Box 224">
          <a:extLst>
            <a:ext uri="{FF2B5EF4-FFF2-40B4-BE49-F238E27FC236}">
              <a16:creationId xmlns:a16="http://schemas.microsoft.com/office/drawing/2014/main" id="{C0945DBE-9FD8-4E48-8B3C-0520D0AE1DD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41" name="Text Box 225">
          <a:extLst>
            <a:ext uri="{FF2B5EF4-FFF2-40B4-BE49-F238E27FC236}">
              <a16:creationId xmlns:a16="http://schemas.microsoft.com/office/drawing/2014/main" id="{68C8B4A9-247F-4579-BB2D-8A35760AD5F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42" name="Text Box 226">
          <a:extLst>
            <a:ext uri="{FF2B5EF4-FFF2-40B4-BE49-F238E27FC236}">
              <a16:creationId xmlns:a16="http://schemas.microsoft.com/office/drawing/2014/main" id="{08D91ABD-CF5C-4FE2-892D-61F2FF9F9C1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43" name="Text Box 271">
          <a:extLst>
            <a:ext uri="{FF2B5EF4-FFF2-40B4-BE49-F238E27FC236}">
              <a16:creationId xmlns:a16="http://schemas.microsoft.com/office/drawing/2014/main" id="{07B036A3-86FC-42D6-89B8-327259267E9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44" name="Text Box 272">
          <a:extLst>
            <a:ext uri="{FF2B5EF4-FFF2-40B4-BE49-F238E27FC236}">
              <a16:creationId xmlns:a16="http://schemas.microsoft.com/office/drawing/2014/main" id="{E7FE6F32-CCB0-4B3D-BD3D-C202D3EBA39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45" name="Text Box 273">
          <a:extLst>
            <a:ext uri="{FF2B5EF4-FFF2-40B4-BE49-F238E27FC236}">
              <a16:creationId xmlns:a16="http://schemas.microsoft.com/office/drawing/2014/main" id="{0AA98FFE-AF72-4226-BEBC-4288F377CD1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46" name="Text Box 274">
          <a:extLst>
            <a:ext uri="{FF2B5EF4-FFF2-40B4-BE49-F238E27FC236}">
              <a16:creationId xmlns:a16="http://schemas.microsoft.com/office/drawing/2014/main" id="{27284502-8102-41B7-BB19-3B27B548922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47" name="Text Box 275">
          <a:extLst>
            <a:ext uri="{FF2B5EF4-FFF2-40B4-BE49-F238E27FC236}">
              <a16:creationId xmlns:a16="http://schemas.microsoft.com/office/drawing/2014/main" id="{079F32D7-38C5-419F-AE4A-1A21C15143D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48" name="Text Box 276">
          <a:extLst>
            <a:ext uri="{FF2B5EF4-FFF2-40B4-BE49-F238E27FC236}">
              <a16:creationId xmlns:a16="http://schemas.microsoft.com/office/drawing/2014/main" id="{D08CA0EA-9290-4E1B-A21D-BEBDF1B919A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49" name="Text Box 277">
          <a:extLst>
            <a:ext uri="{FF2B5EF4-FFF2-40B4-BE49-F238E27FC236}">
              <a16:creationId xmlns:a16="http://schemas.microsoft.com/office/drawing/2014/main" id="{067C0E4B-ED73-4909-BF6F-E3DC34802DA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50" name="Text Box 278">
          <a:extLst>
            <a:ext uri="{FF2B5EF4-FFF2-40B4-BE49-F238E27FC236}">
              <a16:creationId xmlns:a16="http://schemas.microsoft.com/office/drawing/2014/main" id="{EFE1073A-5FFB-4FAF-8A8D-1EB512DFF5B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51" name="Text Box 279">
          <a:extLst>
            <a:ext uri="{FF2B5EF4-FFF2-40B4-BE49-F238E27FC236}">
              <a16:creationId xmlns:a16="http://schemas.microsoft.com/office/drawing/2014/main" id="{4936C60C-4AE0-4767-B1F2-5D7F1A31247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52" name="Text Box 280">
          <a:extLst>
            <a:ext uri="{FF2B5EF4-FFF2-40B4-BE49-F238E27FC236}">
              <a16:creationId xmlns:a16="http://schemas.microsoft.com/office/drawing/2014/main" id="{1373F3C0-0C12-4C74-9C5E-2BF3B33CDD7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53" name="Text Box 281">
          <a:extLst>
            <a:ext uri="{FF2B5EF4-FFF2-40B4-BE49-F238E27FC236}">
              <a16:creationId xmlns:a16="http://schemas.microsoft.com/office/drawing/2014/main" id="{100D3191-2EE1-42CF-B8CD-FF134B2B236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54" name="Text Box 282">
          <a:extLst>
            <a:ext uri="{FF2B5EF4-FFF2-40B4-BE49-F238E27FC236}">
              <a16:creationId xmlns:a16="http://schemas.microsoft.com/office/drawing/2014/main" id="{069649A7-A500-4B4A-BA4F-4FCB21FC092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55" name="Text Box 283">
          <a:extLst>
            <a:ext uri="{FF2B5EF4-FFF2-40B4-BE49-F238E27FC236}">
              <a16:creationId xmlns:a16="http://schemas.microsoft.com/office/drawing/2014/main" id="{1038CA8D-A3E4-41B6-B3DC-AEFE644C818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56" name="Text Box 284">
          <a:extLst>
            <a:ext uri="{FF2B5EF4-FFF2-40B4-BE49-F238E27FC236}">
              <a16:creationId xmlns:a16="http://schemas.microsoft.com/office/drawing/2014/main" id="{A79F9667-E2B2-48A6-AC80-8174278BEF9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57" name="Text Box 285">
          <a:extLst>
            <a:ext uri="{FF2B5EF4-FFF2-40B4-BE49-F238E27FC236}">
              <a16:creationId xmlns:a16="http://schemas.microsoft.com/office/drawing/2014/main" id="{27340184-AE91-4027-BFC5-F43213F4364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58" name="Text Box 286">
          <a:extLst>
            <a:ext uri="{FF2B5EF4-FFF2-40B4-BE49-F238E27FC236}">
              <a16:creationId xmlns:a16="http://schemas.microsoft.com/office/drawing/2014/main" id="{B8DEA87E-7BA2-4EFD-8F70-E5F6163BCC7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59" name="Text Box 287">
          <a:extLst>
            <a:ext uri="{FF2B5EF4-FFF2-40B4-BE49-F238E27FC236}">
              <a16:creationId xmlns:a16="http://schemas.microsoft.com/office/drawing/2014/main" id="{60B00A4D-60B9-406E-9E93-B356591E45D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60" name="Text Box 288">
          <a:extLst>
            <a:ext uri="{FF2B5EF4-FFF2-40B4-BE49-F238E27FC236}">
              <a16:creationId xmlns:a16="http://schemas.microsoft.com/office/drawing/2014/main" id="{A06C2BCA-4037-4E02-9CA7-DD78D299C92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9961" name="Text Box 289">
          <a:extLst>
            <a:ext uri="{FF2B5EF4-FFF2-40B4-BE49-F238E27FC236}">
              <a16:creationId xmlns:a16="http://schemas.microsoft.com/office/drawing/2014/main" id="{B787562E-7101-4F4B-ABE1-15D68AE686C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9962" name="Text Box 290">
          <a:extLst>
            <a:ext uri="{FF2B5EF4-FFF2-40B4-BE49-F238E27FC236}">
              <a16:creationId xmlns:a16="http://schemas.microsoft.com/office/drawing/2014/main" id="{D9D40D78-E072-4B5A-B7F3-523447E64F2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9963" name="Text Box 293">
          <a:extLst>
            <a:ext uri="{FF2B5EF4-FFF2-40B4-BE49-F238E27FC236}">
              <a16:creationId xmlns:a16="http://schemas.microsoft.com/office/drawing/2014/main" id="{94D0AF46-80DE-4147-BAC9-80D314DE4C8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9964" name="Text Box 294">
          <a:extLst>
            <a:ext uri="{FF2B5EF4-FFF2-40B4-BE49-F238E27FC236}">
              <a16:creationId xmlns:a16="http://schemas.microsoft.com/office/drawing/2014/main" id="{459380FA-9202-41BE-8C84-C9638E10D69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965" name="Text Box 15">
          <a:extLst>
            <a:ext uri="{FF2B5EF4-FFF2-40B4-BE49-F238E27FC236}">
              <a16:creationId xmlns:a16="http://schemas.microsoft.com/office/drawing/2014/main" id="{7334BB56-7551-434B-BF2D-FD6C3E0BE91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966" name="Text Box 16">
          <a:extLst>
            <a:ext uri="{FF2B5EF4-FFF2-40B4-BE49-F238E27FC236}">
              <a16:creationId xmlns:a16="http://schemas.microsoft.com/office/drawing/2014/main" id="{2FC18D95-5E99-4B2B-8C8F-874F6F612D8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967" name="Text Box 17">
          <a:extLst>
            <a:ext uri="{FF2B5EF4-FFF2-40B4-BE49-F238E27FC236}">
              <a16:creationId xmlns:a16="http://schemas.microsoft.com/office/drawing/2014/main" id="{386FDC83-0A39-440F-B61B-03E5387710F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968" name="Text Box 18">
          <a:extLst>
            <a:ext uri="{FF2B5EF4-FFF2-40B4-BE49-F238E27FC236}">
              <a16:creationId xmlns:a16="http://schemas.microsoft.com/office/drawing/2014/main" id="{CCCA5D75-0CBC-46EE-A45E-49A849373BC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969" name="Text Box 19">
          <a:extLst>
            <a:ext uri="{FF2B5EF4-FFF2-40B4-BE49-F238E27FC236}">
              <a16:creationId xmlns:a16="http://schemas.microsoft.com/office/drawing/2014/main" id="{AEC40B85-5F8F-4EA2-90CD-F792D7C60AD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970" name="Text Box 20">
          <a:extLst>
            <a:ext uri="{FF2B5EF4-FFF2-40B4-BE49-F238E27FC236}">
              <a16:creationId xmlns:a16="http://schemas.microsoft.com/office/drawing/2014/main" id="{E6D70979-7364-4866-A69B-AE55F919466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971" name="Text Box 21">
          <a:extLst>
            <a:ext uri="{FF2B5EF4-FFF2-40B4-BE49-F238E27FC236}">
              <a16:creationId xmlns:a16="http://schemas.microsoft.com/office/drawing/2014/main" id="{1BB3177B-B6A0-471B-9090-5451B659235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972" name="Text Box 22">
          <a:extLst>
            <a:ext uri="{FF2B5EF4-FFF2-40B4-BE49-F238E27FC236}">
              <a16:creationId xmlns:a16="http://schemas.microsoft.com/office/drawing/2014/main" id="{D6B81248-3E8C-44E8-9501-56AACBDED86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973" name="Text Box 23">
          <a:extLst>
            <a:ext uri="{FF2B5EF4-FFF2-40B4-BE49-F238E27FC236}">
              <a16:creationId xmlns:a16="http://schemas.microsoft.com/office/drawing/2014/main" id="{401A98AC-C7D7-423A-8B4D-B5C7346EED9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974" name="Text Box 24">
          <a:extLst>
            <a:ext uri="{FF2B5EF4-FFF2-40B4-BE49-F238E27FC236}">
              <a16:creationId xmlns:a16="http://schemas.microsoft.com/office/drawing/2014/main" id="{5BE19D30-727A-47FF-9BD8-4883793AC57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975" name="Text Box 25">
          <a:extLst>
            <a:ext uri="{FF2B5EF4-FFF2-40B4-BE49-F238E27FC236}">
              <a16:creationId xmlns:a16="http://schemas.microsoft.com/office/drawing/2014/main" id="{15B0BA69-E661-4354-BCB0-3CA3645B254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976" name="Text Box 26">
          <a:extLst>
            <a:ext uri="{FF2B5EF4-FFF2-40B4-BE49-F238E27FC236}">
              <a16:creationId xmlns:a16="http://schemas.microsoft.com/office/drawing/2014/main" id="{E1ECEBB8-6128-479E-BD0D-0076251149A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977" name="Text Box 27">
          <a:extLst>
            <a:ext uri="{FF2B5EF4-FFF2-40B4-BE49-F238E27FC236}">
              <a16:creationId xmlns:a16="http://schemas.microsoft.com/office/drawing/2014/main" id="{E3509FE2-98A5-41E0-A335-0F4124FE132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978" name="Text Box 28">
          <a:extLst>
            <a:ext uri="{FF2B5EF4-FFF2-40B4-BE49-F238E27FC236}">
              <a16:creationId xmlns:a16="http://schemas.microsoft.com/office/drawing/2014/main" id="{385AD790-4D78-4EF8-BC79-E1EF7BEF0F3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979" name="Text Box 29">
          <a:extLst>
            <a:ext uri="{FF2B5EF4-FFF2-40B4-BE49-F238E27FC236}">
              <a16:creationId xmlns:a16="http://schemas.microsoft.com/office/drawing/2014/main" id="{AAFA3DB0-F529-447A-B0DB-B21D12C86B2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980" name="Text Box 30">
          <a:extLst>
            <a:ext uri="{FF2B5EF4-FFF2-40B4-BE49-F238E27FC236}">
              <a16:creationId xmlns:a16="http://schemas.microsoft.com/office/drawing/2014/main" id="{540791B1-777F-4B1F-8145-9DB05701229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981" name="Text Box 31">
          <a:extLst>
            <a:ext uri="{FF2B5EF4-FFF2-40B4-BE49-F238E27FC236}">
              <a16:creationId xmlns:a16="http://schemas.microsoft.com/office/drawing/2014/main" id="{2389DBAA-6606-4A7D-A408-D7C6BEBAC7E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982" name="Text Box 32">
          <a:extLst>
            <a:ext uri="{FF2B5EF4-FFF2-40B4-BE49-F238E27FC236}">
              <a16:creationId xmlns:a16="http://schemas.microsoft.com/office/drawing/2014/main" id="{474158B9-04DA-4856-8EB0-AB821AF14F2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983" name="Text Box 33">
          <a:extLst>
            <a:ext uri="{FF2B5EF4-FFF2-40B4-BE49-F238E27FC236}">
              <a16:creationId xmlns:a16="http://schemas.microsoft.com/office/drawing/2014/main" id="{A3F9066C-A8D1-476A-9FF7-684125E50C9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984" name="Text Box 34">
          <a:extLst>
            <a:ext uri="{FF2B5EF4-FFF2-40B4-BE49-F238E27FC236}">
              <a16:creationId xmlns:a16="http://schemas.microsoft.com/office/drawing/2014/main" id="{C765ED3C-9502-4194-90DB-FECEA259119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9985" name="Text Box 35">
          <a:extLst>
            <a:ext uri="{FF2B5EF4-FFF2-40B4-BE49-F238E27FC236}">
              <a16:creationId xmlns:a16="http://schemas.microsoft.com/office/drawing/2014/main" id="{F536B190-F7B6-49F7-BB95-ABE4AAA2233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9986" name="Text Box 36">
          <a:extLst>
            <a:ext uri="{FF2B5EF4-FFF2-40B4-BE49-F238E27FC236}">
              <a16:creationId xmlns:a16="http://schemas.microsoft.com/office/drawing/2014/main" id="{74E79271-06A0-4500-984A-B6E55DA1D55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9987" name="Text Box 37">
          <a:extLst>
            <a:ext uri="{FF2B5EF4-FFF2-40B4-BE49-F238E27FC236}">
              <a16:creationId xmlns:a16="http://schemas.microsoft.com/office/drawing/2014/main" id="{FDBEEBCC-DE52-485C-AFDB-D0DCB19F858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9988" name="Text Box 38">
          <a:extLst>
            <a:ext uri="{FF2B5EF4-FFF2-40B4-BE49-F238E27FC236}">
              <a16:creationId xmlns:a16="http://schemas.microsoft.com/office/drawing/2014/main" id="{DA55B5C7-F600-4232-80D5-31CB4D10BBC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989" name="Text Box 51">
          <a:extLst>
            <a:ext uri="{FF2B5EF4-FFF2-40B4-BE49-F238E27FC236}">
              <a16:creationId xmlns:a16="http://schemas.microsoft.com/office/drawing/2014/main" id="{8CD47116-9250-4BFB-B893-5C776368DF4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990" name="Text Box 52">
          <a:extLst>
            <a:ext uri="{FF2B5EF4-FFF2-40B4-BE49-F238E27FC236}">
              <a16:creationId xmlns:a16="http://schemas.microsoft.com/office/drawing/2014/main" id="{D5D66333-182E-43F3-800A-EBAEDAD8572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991" name="Text Box 53">
          <a:extLst>
            <a:ext uri="{FF2B5EF4-FFF2-40B4-BE49-F238E27FC236}">
              <a16:creationId xmlns:a16="http://schemas.microsoft.com/office/drawing/2014/main" id="{E1440654-79A3-4C07-811C-6356B9E3CEB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992" name="Text Box 54">
          <a:extLst>
            <a:ext uri="{FF2B5EF4-FFF2-40B4-BE49-F238E27FC236}">
              <a16:creationId xmlns:a16="http://schemas.microsoft.com/office/drawing/2014/main" id="{9F8AA80F-BBAD-4B1E-AFAE-8B6D61932AF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993" name="Text Box 55">
          <a:extLst>
            <a:ext uri="{FF2B5EF4-FFF2-40B4-BE49-F238E27FC236}">
              <a16:creationId xmlns:a16="http://schemas.microsoft.com/office/drawing/2014/main" id="{3E1C8DA2-73E5-4E39-B6AE-B390A1A858E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9994" name="Text Box 56">
          <a:extLst>
            <a:ext uri="{FF2B5EF4-FFF2-40B4-BE49-F238E27FC236}">
              <a16:creationId xmlns:a16="http://schemas.microsoft.com/office/drawing/2014/main" id="{8B435071-F8BC-4465-B46D-030F93CA53B1}"/>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995" name="Text Box 57">
          <a:extLst>
            <a:ext uri="{FF2B5EF4-FFF2-40B4-BE49-F238E27FC236}">
              <a16:creationId xmlns:a16="http://schemas.microsoft.com/office/drawing/2014/main" id="{8C1B9BE3-E74C-4E80-A738-622037178E0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996" name="Text Box 58">
          <a:extLst>
            <a:ext uri="{FF2B5EF4-FFF2-40B4-BE49-F238E27FC236}">
              <a16:creationId xmlns:a16="http://schemas.microsoft.com/office/drawing/2014/main" id="{D1933F6F-973D-4E81-BBF5-E0E732CDFA4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9997" name="Text Box 59">
          <a:extLst>
            <a:ext uri="{FF2B5EF4-FFF2-40B4-BE49-F238E27FC236}">
              <a16:creationId xmlns:a16="http://schemas.microsoft.com/office/drawing/2014/main" id="{4DE06F2D-A6C6-4749-ABDA-D9000936708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9998" name="Text Box 60">
          <a:extLst>
            <a:ext uri="{FF2B5EF4-FFF2-40B4-BE49-F238E27FC236}">
              <a16:creationId xmlns:a16="http://schemas.microsoft.com/office/drawing/2014/main" id="{733ECF7A-70D7-4C54-9F49-BD4E3B363EB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9999" name="Text Box 61">
          <a:extLst>
            <a:ext uri="{FF2B5EF4-FFF2-40B4-BE49-F238E27FC236}">
              <a16:creationId xmlns:a16="http://schemas.microsoft.com/office/drawing/2014/main" id="{31920F02-43C2-492B-A032-819137C0E5FB}"/>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000" name="Text Box 62">
          <a:extLst>
            <a:ext uri="{FF2B5EF4-FFF2-40B4-BE49-F238E27FC236}">
              <a16:creationId xmlns:a16="http://schemas.microsoft.com/office/drawing/2014/main" id="{80950851-26A8-49B3-8109-4D0B4D9F440A}"/>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01" name="Text Box 65">
          <a:extLst>
            <a:ext uri="{FF2B5EF4-FFF2-40B4-BE49-F238E27FC236}">
              <a16:creationId xmlns:a16="http://schemas.microsoft.com/office/drawing/2014/main" id="{A1D3FAAF-5CFC-4BA5-A4D5-1C712159D3B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02" name="Text Box 66">
          <a:extLst>
            <a:ext uri="{FF2B5EF4-FFF2-40B4-BE49-F238E27FC236}">
              <a16:creationId xmlns:a16="http://schemas.microsoft.com/office/drawing/2014/main" id="{911D0B92-C66F-416D-BB1C-E31D5FE1348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03" name="Text Box 67">
          <a:extLst>
            <a:ext uri="{FF2B5EF4-FFF2-40B4-BE49-F238E27FC236}">
              <a16:creationId xmlns:a16="http://schemas.microsoft.com/office/drawing/2014/main" id="{39AD911F-DB40-4438-8CD2-5F34047A259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04" name="Text Box 68">
          <a:extLst>
            <a:ext uri="{FF2B5EF4-FFF2-40B4-BE49-F238E27FC236}">
              <a16:creationId xmlns:a16="http://schemas.microsoft.com/office/drawing/2014/main" id="{FB53ECFC-5C5D-42AD-9496-628A2DD79A7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005" name="Text Box 69">
          <a:extLst>
            <a:ext uri="{FF2B5EF4-FFF2-40B4-BE49-F238E27FC236}">
              <a16:creationId xmlns:a16="http://schemas.microsoft.com/office/drawing/2014/main" id="{A5955769-B954-425A-9C77-903B5045B53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006" name="Text Box 70">
          <a:extLst>
            <a:ext uri="{FF2B5EF4-FFF2-40B4-BE49-F238E27FC236}">
              <a16:creationId xmlns:a16="http://schemas.microsoft.com/office/drawing/2014/main" id="{20C2C012-6AA5-4DD4-AC18-9E4253AD2DEA}"/>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07" name="Text Box 71">
          <a:extLst>
            <a:ext uri="{FF2B5EF4-FFF2-40B4-BE49-F238E27FC236}">
              <a16:creationId xmlns:a16="http://schemas.microsoft.com/office/drawing/2014/main" id="{F975F2AB-114C-4C14-873B-F19F9484094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08" name="Text Box 72">
          <a:extLst>
            <a:ext uri="{FF2B5EF4-FFF2-40B4-BE49-F238E27FC236}">
              <a16:creationId xmlns:a16="http://schemas.microsoft.com/office/drawing/2014/main" id="{5CC70BDB-23F8-4445-AF3B-5663BF9E9D6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09" name="Text Box 73">
          <a:extLst>
            <a:ext uri="{FF2B5EF4-FFF2-40B4-BE49-F238E27FC236}">
              <a16:creationId xmlns:a16="http://schemas.microsoft.com/office/drawing/2014/main" id="{339B3272-3624-4C68-BD71-85C2E6C5F06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10" name="Text Box 74">
          <a:extLst>
            <a:ext uri="{FF2B5EF4-FFF2-40B4-BE49-F238E27FC236}">
              <a16:creationId xmlns:a16="http://schemas.microsoft.com/office/drawing/2014/main" id="{D96C6F7E-21D3-4611-B175-489BE773B38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011" name="Text Box 75">
          <a:extLst>
            <a:ext uri="{FF2B5EF4-FFF2-40B4-BE49-F238E27FC236}">
              <a16:creationId xmlns:a16="http://schemas.microsoft.com/office/drawing/2014/main" id="{91BB7757-D361-49CD-A4EA-64AE1DAF0131}"/>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012" name="Text Box 76">
          <a:extLst>
            <a:ext uri="{FF2B5EF4-FFF2-40B4-BE49-F238E27FC236}">
              <a16:creationId xmlns:a16="http://schemas.microsoft.com/office/drawing/2014/main" id="{3990828D-DBCB-4195-9F23-62879A89AC8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13" name="Text Box 83">
          <a:extLst>
            <a:ext uri="{FF2B5EF4-FFF2-40B4-BE49-F238E27FC236}">
              <a16:creationId xmlns:a16="http://schemas.microsoft.com/office/drawing/2014/main" id="{9EC1BA7D-7B8A-40F9-A9FD-DC016C58932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14" name="Text Box 84">
          <a:extLst>
            <a:ext uri="{FF2B5EF4-FFF2-40B4-BE49-F238E27FC236}">
              <a16:creationId xmlns:a16="http://schemas.microsoft.com/office/drawing/2014/main" id="{A28A75DE-B761-4832-8591-8E110FE3324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15" name="Text Box 85">
          <a:extLst>
            <a:ext uri="{FF2B5EF4-FFF2-40B4-BE49-F238E27FC236}">
              <a16:creationId xmlns:a16="http://schemas.microsoft.com/office/drawing/2014/main" id="{D291F7E9-E95E-491A-B6F8-71A78FBD764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16" name="Text Box 86">
          <a:extLst>
            <a:ext uri="{FF2B5EF4-FFF2-40B4-BE49-F238E27FC236}">
              <a16:creationId xmlns:a16="http://schemas.microsoft.com/office/drawing/2014/main" id="{A1514BD5-8537-48C7-A52E-40F45FB5125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17" name="Text Box 87">
          <a:extLst>
            <a:ext uri="{FF2B5EF4-FFF2-40B4-BE49-F238E27FC236}">
              <a16:creationId xmlns:a16="http://schemas.microsoft.com/office/drawing/2014/main" id="{E141F6A5-8C20-4E17-9880-1BA809EDE56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18" name="Text Box 88">
          <a:extLst>
            <a:ext uri="{FF2B5EF4-FFF2-40B4-BE49-F238E27FC236}">
              <a16:creationId xmlns:a16="http://schemas.microsoft.com/office/drawing/2014/main" id="{288990A8-B8AC-4631-9887-4CDB29F9D89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19" name="Text Box 89">
          <a:extLst>
            <a:ext uri="{FF2B5EF4-FFF2-40B4-BE49-F238E27FC236}">
              <a16:creationId xmlns:a16="http://schemas.microsoft.com/office/drawing/2014/main" id="{D26D6E54-D87F-4B7A-BE2F-63ED201AE3B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20" name="Text Box 90">
          <a:extLst>
            <a:ext uri="{FF2B5EF4-FFF2-40B4-BE49-F238E27FC236}">
              <a16:creationId xmlns:a16="http://schemas.microsoft.com/office/drawing/2014/main" id="{FF022E22-FABD-4C96-9CA6-50FAF714961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21" name="Text Box 91">
          <a:extLst>
            <a:ext uri="{FF2B5EF4-FFF2-40B4-BE49-F238E27FC236}">
              <a16:creationId xmlns:a16="http://schemas.microsoft.com/office/drawing/2014/main" id="{EA6D8A89-8B2E-45A9-906B-5D72A5C0AFA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22" name="Text Box 92">
          <a:extLst>
            <a:ext uri="{FF2B5EF4-FFF2-40B4-BE49-F238E27FC236}">
              <a16:creationId xmlns:a16="http://schemas.microsoft.com/office/drawing/2014/main" id="{AFD22522-1F68-4E32-B595-B02C1141E4C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23" name="Text Box 93">
          <a:extLst>
            <a:ext uri="{FF2B5EF4-FFF2-40B4-BE49-F238E27FC236}">
              <a16:creationId xmlns:a16="http://schemas.microsoft.com/office/drawing/2014/main" id="{0B3C01E8-3B5A-4701-967F-E7EF02516CD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24" name="Text Box 94">
          <a:extLst>
            <a:ext uri="{FF2B5EF4-FFF2-40B4-BE49-F238E27FC236}">
              <a16:creationId xmlns:a16="http://schemas.microsoft.com/office/drawing/2014/main" id="{038C9534-E834-44E6-B121-950006754BA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25" name="Text Box 95">
          <a:extLst>
            <a:ext uri="{FF2B5EF4-FFF2-40B4-BE49-F238E27FC236}">
              <a16:creationId xmlns:a16="http://schemas.microsoft.com/office/drawing/2014/main" id="{442E7D2F-8B4A-4768-991B-3D7D4524EB1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26" name="Text Box 96">
          <a:extLst>
            <a:ext uri="{FF2B5EF4-FFF2-40B4-BE49-F238E27FC236}">
              <a16:creationId xmlns:a16="http://schemas.microsoft.com/office/drawing/2014/main" id="{67D9F576-6C1B-4BB2-AC6F-1AB3ED6746B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27" name="Text Box 97">
          <a:extLst>
            <a:ext uri="{FF2B5EF4-FFF2-40B4-BE49-F238E27FC236}">
              <a16:creationId xmlns:a16="http://schemas.microsoft.com/office/drawing/2014/main" id="{171E1379-874B-43C2-92FB-FB124437CAE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28" name="Text Box 98">
          <a:extLst>
            <a:ext uri="{FF2B5EF4-FFF2-40B4-BE49-F238E27FC236}">
              <a16:creationId xmlns:a16="http://schemas.microsoft.com/office/drawing/2014/main" id="{5D1A1160-2A6C-4CC1-A819-020F5C8740F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29" name="Text Box 99">
          <a:extLst>
            <a:ext uri="{FF2B5EF4-FFF2-40B4-BE49-F238E27FC236}">
              <a16:creationId xmlns:a16="http://schemas.microsoft.com/office/drawing/2014/main" id="{84B8A104-D4DD-4DD6-9EE0-0E30376A8FA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30" name="Text Box 100">
          <a:extLst>
            <a:ext uri="{FF2B5EF4-FFF2-40B4-BE49-F238E27FC236}">
              <a16:creationId xmlns:a16="http://schemas.microsoft.com/office/drawing/2014/main" id="{F94DD616-583A-4C0F-9F7A-D40D07D72D7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31" name="Text Box 101">
          <a:extLst>
            <a:ext uri="{FF2B5EF4-FFF2-40B4-BE49-F238E27FC236}">
              <a16:creationId xmlns:a16="http://schemas.microsoft.com/office/drawing/2014/main" id="{D74F32A3-1A0A-4C1F-89BF-61630D478E4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32" name="Text Box 102">
          <a:extLst>
            <a:ext uri="{FF2B5EF4-FFF2-40B4-BE49-F238E27FC236}">
              <a16:creationId xmlns:a16="http://schemas.microsoft.com/office/drawing/2014/main" id="{D0BD490E-80E6-48F6-B20E-F6C4895DEC2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33" name="Text Box 103">
          <a:extLst>
            <a:ext uri="{FF2B5EF4-FFF2-40B4-BE49-F238E27FC236}">
              <a16:creationId xmlns:a16="http://schemas.microsoft.com/office/drawing/2014/main" id="{4A66439B-BBAB-45D7-A403-32A87253A83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34" name="Text Box 104">
          <a:extLst>
            <a:ext uri="{FF2B5EF4-FFF2-40B4-BE49-F238E27FC236}">
              <a16:creationId xmlns:a16="http://schemas.microsoft.com/office/drawing/2014/main" id="{2FED6973-5D2E-43C7-A84C-4A450CEDACA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35" name="Text Box 105">
          <a:extLst>
            <a:ext uri="{FF2B5EF4-FFF2-40B4-BE49-F238E27FC236}">
              <a16:creationId xmlns:a16="http://schemas.microsoft.com/office/drawing/2014/main" id="{10A2C379-2C83-47C6-8A96-247B01EA560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36" name="Text Box 106">
          <a:extLst>
            <a:ext uri="{FF2B5EF4-FFF2-40B4-BE49-F238E27FC236}">
              <a16:creationId xmlns:a16="http://schemas.microsoft.com/office/drawing/2014/main" id="{7E887AB1-DE13-4FA8-9C0B-0AE3BDAB30A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37" name="Text Box 203">
          <a:extLst>
            <a:ext uri="{FF2B5EF4-FFF2-40B4-BE49-F238E27FC236}">
              <a16:creationId xmlns:a16="http://schemas.microsoft.com/office/drawing/2014/main" id="{D814B1DA-F826-4CCE-9832-5934F033834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38" name="Text Box 204">
          <a:extLst>
            <a:ext uri="{FF2B5EF4-FFF2-40B4-BE49-F238E27FC236}">
              <a16:creationId xmlns:a16="http://schemas.microsoft.com/office/drawing/2014/main" id="{4EBE8F2A-FC88-486A-9D14-238C6D16E37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39" name="Text Box 205">
          <a:extLst>
            <a:ext uri="{FF2B5EF4-FFF2-40B4-BE49-F238E27FC236}">
              <a16:creationId xmlns:a16="http://schemas.microsoft.com/office/drawing/2014/main" id="{325BD524-7F82-43C0-BC9B-4B875F4B760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40" name="Text Box 206">
          <a:extLst>
            <a:ext uri="{FF2B5EF4-FFF2-40B4-BE49-F238E27FC236}">
              <a16:creationId xmlns:a16="http://schemas.microsoft.com/office/drawing/2014/main" id="{D7036A5D-7E08-4205-BA18-D56514868F7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41" name="Text Box 207">
          <a:extLst>
            <a:ext uri="{FF2B5EF4-FFF2-40B4-BE49-F238E27FC236}">
              <a16:creationId xmlns:a16="http://schemas.microsoft.com/office/drawing/2014/main" id="{334F5D68-3381-4D5D-A94B-7D469749997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42" name="Text Box 208">
          <a:extLst>
            <a:ext uri="{FF2B5EF4-FFF2-40B4-BE49-F238E27FC236}">
              <a16:creationId xmlns:a16="http://schemas.microsoft.com/office/drawing/2014/main" id="{7AD5508B-610F-4B8D-8B21-EB0B07B87A0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43" name="Text Box 209">
          <a:extLst>
            <a:ext uri="{FF2B5EF4-FFF2-40B4-BE49-F238E27FC236}">
              <a16:creationId xmlns:a16="http://schemas.microsoft.com/office/drawing/2014/main" id="{C674820B-329D-4D33-9505-EB02575208C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44" name="Text Box 210">
          <a:extLst>
            <a:ext uri="{FF2B5EF4-FFF2-40B4-BE49-F238E27FC236}">
              <a16:creationId xmlns:a16="http://schemas.microsoft.com/office/drawing/2014/main" id="{B07EB602-49E6-484C-9676-F6DDCD12E9D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45" name="Text Box 211">
          <a:extLst>
            <a:ext uri="{FF2B5EF4-FFF2-40B4-BE49-F238E27FC236}">
              <a16:creationId xmlns:a16="http://schemas.microsoft.com/office/drawing/2014/main" id="{F07C6B43-7646-4B8E-842B-E4BC22F1882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46" name="Text Box 212">
          <a:extLst>
            <a:ext uri="{FF2B5EF4-FFF2-40B4-BE49-F238E27FC236}">
              <a16:creationId xmlns:a16="http://schemas.microsoft.com/office/drawing/2014/main" id="{E7504BD3-48C1-481C-8590-1DD94B0C220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47" name="Text Box 213">
          <a:extLst>
            <a:ext uri="{FF2B5EF4-FFF2-40B4-BE49-F238E27FC236}">
              <a16:creationId xmlns:a16="http://schemas.microsoft.com/office/drawing/2014/main" id="{7406C7DE-9EBB-475E-ACCF-91E4581B2A4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48" name="Text Box 214">
          <a:extLst>
            <a:ext uri="{FF2B5EF4-FFF2-40B4-BE49-F238E27FC236}">
              <a16:creationId xmlns:a16="http://schemas.microsoft.com/office/drawing/2014/main" id="{48582D40-79DB-462B-AB43-78FBD8EBA24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49" name="Text Box 215">
          <a:extLst>
            <a:ext uri="{FF2B5EF4-FFF2-40B4-BE49-F238E27FC236}">
              <a16:creationId xmlns:a16="http://schemas.microsoft.com/office/drawing/2014/main" id="{E56781A9-34EB-4DD0-82F0-50D28DEEDA1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50" name="Text Box 216">
          <a:extLst>
            <a:ext uri="{FF2B5EF4-FFF2-40B4-BE49-F238E27FC236}">
              <a16:creationId xmlns:a16="http://schemas.microsoft.com/office/drawing/2014/main" id="{B63F57F2-8240-4A4C-B6B6-43212466BD8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51" name="Text Box 217">
          <a:extLst>
            <a:ext uri="{FF2B5EF4-FFF2-40B4-BE49-F238E27FC236}">
              <a16:creationId xmlns:a16="http://schemas.microsoft.com/office/drawing/2014/main" id="{5A341A7A-80F4-4931-BF75-0D9630117EF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52" name="Text Box 218">
          <a:extLst>
            <a:ext uri="{FF2B5EF4-FFF2-40B4-BE49-F238E27FC236}">
              <a16:creationId xmlns:a16="http://schemas.microsoft.com/office/drawing/2014/main" id="{84BCF6E6-D0F7-4239-8899-603463B1108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53" name="Text Box 219">
          <a:extLst>
            <a:ext uri="{FF2B5EF4-FFF2-40B4-BE49-F238E27FC236}">
              <a16:creationId xmlns:a16="http://schemas.microsoft.com/office/drawing/2014/main" id="{D3371BD0-8AC9-4165-A601-3FEC6451032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54" name="Text Box 220">
          <a:extLst>
            <a:ext uri="{FF2B5EF4-FFF2-40B4-BE49-F238E27FC236}">
              <a16:creationId xmlns:a16="http://schemas.microsoft.com/office/drawing/2014/main" id="{9A23ECF2-B7BF-4B94-ADA0-6958362B69F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55" name="Text Box 221">
          <a:extLst>
            <a:ext uri="{FF2B5EF4-FFF2-40B4-BE49-F238E27FC236}">
              <a16:creationId xmlns:a16="http://schemas.microsoft.com/office/drawing/2014/main" id="{82D35C13-8A67-46C3-8EC0-32DD3423DE5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56" name="Text Box 222">
          <a:extLst>
            <a:ext uri="{FF2B5EF4-FFF2-40B4-BE49-F238E27FC236}">
              <a16:creationId xmlns:a16="http://schemas.microsoft.com/office/drawing/2014/main" id="{E9854438-F5A7-4DAB-A880-B6A886CA380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57" name="Text Box 223">
          <a:extLst>
            <a:ext uri="{FF2B5EF4-FFF2-40B4-BE49-F238E27FC236}">
              <a16:creationId xmlns:a16="http://schemas.microsoft.com/office/drawing/2014/main" id="{D58DD057-2F00-488F-BD46-09972ECBC00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58" name="Text Box 224">
          <a:extLst>
            <a:ext uri="{FF2B5EF4-FFF2-40B4-BE49-F238E27FC236}">
              <a16:creationId xmlns:a16="http://schemas.microsoft.com/office/drawing/2014/main" id="{0C1C35DB-07E3-418E-A937-9E73BB9A88C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59" name="Text Box 225">
          <a:extLst>
            <a:ext uri="{FF2B5EF4-FFF2-40B4-BE49-F238E27FC236}">
              <a16:creationId xmlns:a16="http://schemas.microsoft.com/office/drawing/2014/main" id="{1CF4FDA0-915C-4B7C-8E38-614B17050D9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60" name="Text Box 226">
          <a:extLst>
            <a:ext uri="{FF2B5EF4-FFF2-40B4-BE49-F238E27FC236}">
              <a16:creationId xmlns:a16="http://schemas.microsoft.com/office/drawing/2014/main" id="{969691B8-37BC-4CE1-87AB-91F0B3796AC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61" name="Text Box 239">
          <a:extLst>
            <a:ext uri="{FF2B5EF4-FFF2-40B4-BE49-F238E27FC236}">
              <a16:creationId xmlns:a16="http://schemas.microsoft.com/office/drawing/2014/main" id="{6F2928B8-9A73-49BC-B43C-6D997A138B2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62" name="Text Box 240">
          <a:extLst>
            <a:ext uri="{FF2B5EF4-FFF2-40B4-BE49-F238E27FC236}">
              <a16:creationId xmlns:a16="http://schemas.microsoft.com/office/drawing/2014/main" id="{D9B1EFC7-0630-4918-A8C2-42BF0504EEE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63" name="Text Box 241">
          <a:extLst>
            <a:ext uri="{FF2B5EF4-FFF2-40B4-BE49-F238E27FC236}">
              <a16:creationId xmlns:a16="http://schemas.microsoft.com/office/drawing/2014/main" id="{ED7D7A13-723F-4412-B85A-4A03DC1E557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64" name="Text Box 242">
          <a:extLst>
            <a:ext uri="{FF2B5EF4-FFF2-40B4-BE49-F238E27FC236}">
              <a16:creationId xmlns:a16="http://schemas.microsoft.com/office/drawing/2014/main" id="{E44CA045-E10E-4036-91F0-4BE9B34D7BF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065" name="Text Box 243">
          <a:extLst>
            <a:ext uri="{FF2B5EF4-FFF2-40B4-BE49-F238E27FC236}">
              <a16:creationId xmlns:a16="http://schemas.microsoft.com/office/drawing/2014/main" id="{02499DFE-E26C-4F3F-B849-1563A58FE35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066" name="Text Box 244">
          <a:extLst>
            <a:ext uri="{FF2B5EF4-FFF2-40B4-BE49-F238E27FC236}">
              <a16:creationId xmlns:a16="http://schemas.microsoft.com/office/drawing/2014/main" id="{24F2ED10-B472-436D-9CAD-5F73E0792A4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67" name="Text Box 245">
          <a:extLst>
            <a:ext uri="{FF2B5EF4-FFF2-40B4-BE49-F238E27FC236}">
              <a16:creationId xmlns:a16="http://schemas.microsoft.com/office/drawing/2014/main" id="{750C4D41-CBAB-4467-8A6E-018051EE9ED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68" name="Text Box 246">
          <a:extLst>
            <a:ext uri="{FF2B5EF4-FFF2-40B4-BE49-F238E27FC236}">
              <a16:creationId xmlns:a16="http://schemas.microsoft.com/office/drawing/2014/main" id="{7E7C79D0-63EF-4A98-99D0-2F91DFD21EA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69" name="Text Box 247">
          <a:extLst>
            <a:ext uri="{FF2B5EF4-FFF2-40B4-BE49-F238E27FC236}">
              <a16:creationId xmlns:a16="http://schemas.microsoft.com/office/drawing/2014/main" id="{701D0EAE-1D5A-4ED1-9716-2727E0B0227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70" name="Text Box 248">
          <a:extLst>
            <a:ext uri="{FF2B5EF4-FFF2-40B4-BE49-F238E27FC236}">
              <a16:creationId xmlns:a16="http://schemas.microsoft.com/office/drawing/2014/main" id="{C34FCF37-6317-44B7-BDB6-3CEE1237C5F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071" name="Text Box 249">
          <a:extLst>
            <a:ext uri="{FF2B5EF4-FFF2-40B4-BE49-F238E27FC236}">
              <a16:creationId xmlns:a16="http://schemas.microsoft.com/office/drawing/2014/main" id="{B18D25D2-D4D3-4E71-A079-4B3478015F6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072" name="Text Box 250">
          <a:extLst>
            <a:ext uri="{FF2B5EF4-FFF2-40B4-BE49-F238E27FC236}">
              <a16:creationId xmlns:a16="http://schemas.microsoft.com/office/drawing/2014/main" id="{2565D02B-9590-4C2D-836E-3C736EDC93C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73" name="Text Box 253">
          <a:extLst>
            <a:ext uri="{FF2B5EF4-FFF2-40B4-BE49-F238E27FC236}">
              <a16:creationId xmlns:a16="http://schemas.microsoft.com/office/drawing/2014/main" id="{8C038128-59A4-41C2-985D-6737E889C70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74" name="Text Box 254">
          <a:extLst>
            <a:ext uri="{FF2B5EF4-FFF2-40B4-BE49-F238E27FC236}">
              <a16:creationId xmlns:a16="http://schemas.microsoft.com/office/drawing/2014/main" id="{39896B8E-E0FC-4162-AF09-7557C1C1C4A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75" name="Text Box 255">
          <a:extLst>
            <a:ext uri="{FF2B5EF4-FFF2-40B4-BE49-F238E27FC236}">
              <a16:creationId xmlns:a16="http://schemas.microsoft.com/office/drawing/2014/main" id="{81177B50-A9F1-46C7-B1E6-CDEE6B85973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76" name="Text Box 256">
          <a:extLst>
            <a:ext uri="{FF2B5EF4-FFF2-40B4-BE49-F238E27FC236}">
              <a16:creationId xmlns:a16="http://schemas.microsoft.com/office/drawing/2014/main" id="{F6249672-DBAE-4077-B14C-F491EEC27A2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077" name="Text Box 257">
          <a:extLst>
            <a:ext uri="{FF2B5EF4-FFF2-40B4-BE49-F238E27FC236}">
              <a16:creationId xmlns:a16="http://schemas.microsoft.com/office/drawing/2014/main" id="{6C7B2E2E-72BB-4D9D-9BD8-096D6C305EF1}"/>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078" name="Text Box 258">
          <a:extLst>
            <a:ext uri="{FF2B5EF4-FFF2-40B4-BE49-F238E27FC236}">
              <a16:creationId xmlns:a16="http://schemas.microsoft.com/office/drawing/2014/main" id="{70812E16-66E8-4F88-98E2-DBCB88F395A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79" name="Text Box 259">
          <a:extLst>
            <a:ext uri="{FF2B5EF4-FFF2-40B4-BE49-F238E27FC236}">
              <a16:creationId xmlns:a16="http://schemas.microsoft.com/office/drawing/2014/main" id="{33CF1ED1-7884-491E-9B6D-7EA81ED7ED4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80" name="Text Box 260">
          <a:extLst>
            <a:ext uri="{FF2B5EF4-FFF2-40B4-BE49-F238E27FC236}">
              <a16:creationId xmlns:a16="http://schemas.microsoft.com/office/drawing/2014/main" id="{C56679FD-3C38-4464-B13B-F8BB0543257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081" name="Text Box 261">
          <a:extLst>
            <a:ext uri="{FF2B5EF4-FFF2-40B4-BE49-F238E27FC236}">
              <a16:creationId xmlns:a16="http://schemas.microsoft.com/office/drawing/2014/main" id="{8324D4A3-5218-4BCD-814D-7072BD8B71C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082" name="Text Box 262">
          <a:extLst>
            <a:ext uri="{FF2B5EF4-FFF2-40B4-BE49-F238E27FC236}">
              <a16:creationId xmlns:a16="http://schemas.microsoft.com/office/drawing/2014/main" id="{E3A67AEC-06AA-4002-95B8-18900D7A98E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083" name="Text Box 263">
          <a:extLst>
            <a:ext uri="{FF2B5EF4-FFF2-40B4-BE49-F238E27FC236}">
              <a16:creationId xmlns:a16="http://schemas.microsoft.com/office/drawing/2014/main" id="{0EF417B3-E415-41B3-ADDB-024A85564F52}"/>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084" name="Text Box 264">
          <a:extLst>
            <a:ext uri="{FF2B5EF4-FFF2-40B4-BE49-F238E27FC236}">
              <a16:creationId xmlns:a16="http://schemas.microsoft.com/office/drawing/2014/main" id="{506A2614-7B3C-45CA-90CB-71C7AF01B90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85" name="Text Box 271">
          <a:extLst>
            <a:ext uri="{FF2B5EF4-FFF2-40B4-BE49-F238E27FC236}">
              <a16:creationId xmlns:a16="http://schemas.microsoft.com/office/drawing/2014/main" id="{5F46A629-032A-4572-A38A-E08D63A067C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86" name="Text Box 272">
          <a:extLst>
            <a:ext uri="{FF2B5EF4-FFF2-40B4-BE49-F238E27FC236}">
              <a16:creationId xmlns:a16="http://schemas.microsoft.com/office/drawing/2014/main" id="{AB723473-488E-4E96-AC9E-66483C69578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87" name="Text Box 273">
          <a:extLst>
            <a:ext uri="{FF2B5EF4-FFF2-40B4-BE49-F238E27FC236}">
              <a16:creationId xmlns:a16="http://schemas.microsoft.com/office/drawing/2014/main" id="{8EBAF982-EA02-4A0E-AF5B-CB0A3639C76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88" name="Text Box 274">
          <a:extLst>
            <a:ext uri="{FF2B5EF4-FFF2-40B4-BE49-F238E27FC236}">
              <a16:creationId xmlns:a16="http://schemas.microsoft.com/office/drawing/2014/main" id="{DF35B70C-6D16-4FB6-893C-554F9F057EC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89" name="Text Box 275">
          <a:extLst>
            <a:ext uri="{FF2B5EF4-FFF2-40B4-BE49-F238E27FC236}">
              <a16:creationId xmlns:a16="http://schemas.microsoft.com/office/drawing/2014/main" id="{1954965A-A3C2-4C78-B43E-624503D64BA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90" name="Text Box 276">
          <a:extLst>
            <a:ext uri="{FF2B5EF4-FFF2-40B4-BE49-F238E27FC236}">
              <a16:creationId xmlns:a16="http://schemas.microsoft.com/office/drawing/2014/main" id="{AFB52CF9-A991-4A76-91C9-5C8F5D6A2E1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91" name="Text Box 277">
          <a:extLst>
            <a:ext uri="{FF2B5EF4-FFF2-40B4-BE49-F238E27FC236}">
              <a16:creationId xmlns:a16="http://schemas.microsoft.com/office/drawing/2014/main" id="{F2F23046-EB68-48E5-B9EF-EAB6B5A365B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92" name="Text Box 278">
          <a:extLst>
            <a:ext uri="{FF2B5EF4-FFF2-40B4-BE49-F238E27FC236}">
              <a16:creationId xmlns:a16="http://schemas.microsoft.com/office/drawing/2014/main" id="{BD66704E-2CE1-4A7C-90A8-17DFAEE6FB8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93" name="Text Box 279">
          <a:extLst>
            <a:ext uri="{FF2B5EF4-FFF2-40B4-BE49-F238E27FC236}">
              <a16:creationId xmlns:a16="http://schemas.microsoft.com/office/drawing/2014/main" id="{4CD703E6-D9C4-428E-94BC-583A79840DE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94" name="Text Box 280">
          <a:extLst>
            <a:ext uri="{FF2B5EF4-FFF2-40B4-BE49-F238E27FC236}">
              <a16:creationId xmlns:a16="http://schemas.microsoft.com/office/drawing/2014/main" id="{F9F0F512-B404-4DD0-86B9-9B88CEB9D3E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095" name="Text Box 281">
          <a:extLst>
            <a:ext uri="{FF2B5EF4-FFF2-40B4-BE49-F238E27FC236}">
              <a16:creationId xmlns:a16="http://schemas.microsoft.com/office/drawing/2014/main" id="{E01953EB-53E8-4EE6-80FE-B0D2E7BE874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096" name="Text Box 282">
          <a:extLst>
            <a:ext uri="{FF2B5EF4-FFF2-40B4-BE49-F238E27FC236}">
              <a16:creationId xmlns:a16="http://schemas.microsoft.com/office/drawing/2014/main" id="{FF877124-C2D2-4CE5-B854-ED643D9E3DC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97" name="Text Box 283">
          <a:extLst>
            <a:ext uri="{FF2B5EF4-FFF2-40B4-BE49-F238E27FC236}">
              <a16:creationId xmlns:a16="http://schemas.microsoft.com/office/drawing/2014/main" id="{A32F3E27-32B1-4408-8FB8-426C9541858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098" name="Text Box 284">
          <a:extLst>
            <a:ext uri="{FF2B5EF4-FFF2-40B4-BE49-F238E27FC236}">
              <a16:creationId xmlns:a16="http://schemas.microsoft.com/office/drawing/2014/main" id="{7E6FC5E2-3051-4C99-907A-9A23B21C6F4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099" name="Text Box 285">
          <a:extLst>
            <a:ext uri="{FF2B5EF4-FFF2-40B4-BE49-F238E27FC236}">
              <a16:creationId xmlns:a16="http://schemas.microsoft.com/office/drawing/2014/main" id="{369AA4EF-1B0A-478E-BDFA-46CDCDF21BE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100" name="Text Box 286">
          <a:extLst>
            <a:ext uri="{FF2B5EF4-FFF2-40B4-BE49-F238E27FC236}">
              <a16:creationId xmlns:a16="http://schemas.microsoft.com/office/drawing/2014/main" id="{8A3C99B2-AA55-43B6-9371-E28DF7382A0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101" name="Text Box 287">
          <a:extLst>
            <a:ext uri="{FF2B5EF4-FFF2-40B4-BE49-F238E27FC236}">
              <a16:creationId xmlns:a16="http://schemas.microsoft.com/office/drawing/2014/main" id="{B59E0603-4992-41AD-AFAA-1AB1985BF21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102" name="Text Box 288">
          <a:extLst>
            <a:ext uri="{FF2B5EF4-FFF2-40B4-BE49-F238E27FC236}">
              <a16:creationId xmlns:a16="http://schemas.microsoft.com/office/drawing/2014/main" id="{BEE14059-8745-411C-B701-4AAD9E729DC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103" name="Text Box 289">
          <a:extLst>
            <a:ext uri="{FF2B5EF4-FFF2-40B4-BE49-F238E27FC236}">
              <a16:creationId xmlns:a16="http://schemas.microsoft.com/office/drawing/2014/main" id="{6E35C592-AE74-4945-8C59-F60FAAA811E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104" name="Text Box 290">
          <a:extLst>
            <a:ext uri="{FF2B5EF4-FFF2-40B4-BE49-F238E27FC236}">
              <a16:creationId xmlns:a16="http://schemas.microsoft.com/office/drawing/2014/main" id="{30C35532-0761-42F7-9B79-C6EB96ECDEA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105" name="Text Box 291">
          <a:extLst>
            <a:ext uri="{FF2B5EF4-FFF2-40B4-BE49-F238E27FC236}">
              <a16:creationId xmlns:a16="http://schemas.microsoft.com/office/drawing/2014/main" id="{3867A091-E77F-4B18-9E9B-7ADA45702F2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106" name="Text Box 292">
          <a:extLst>
            <a:ext uri="{FF2B5EF4-FFF2-40B4-BE49-F238E27FC236}">
              <a16:creationId xmlns:a16="http://schemas.microsoft.com/office/drawing/2014/main" id="{0FE0D669-4764-4315-818B-662A32865EB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107" name="Text Box 293">
          <a:extLst>
            <a:ext uri="{FF2B5EF4-FFF2-40B4-BE49-F238E27FC236}">
              <a16:creationId xmlns:a16="http://schemas.microsoft.com/office/drawing/2014/main" id="{1840B85A-F2F3-4DE2-BF7D-C1528A19509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108" name="Text Box 294">
          <a:extLst>
            <a:ext uri="{FF2B5EF4-FFF2-40B4-BE49-F238E27FC236}">
              <a16:creationId xmlns:a16="http://schemas.microsoft.com/office/drawing/2014/main" id="{2A673961-3635-49B9-81A0-BAA91E98F97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09" name="Text Box 15">
          <a:extLst>
            <a:ext uri="{FF2B5EF4-FFF2-40B4-BE49-F238E27FC236}">
              <a16:creationId xmlns:a16="http://schemas.microsoft.com/office/drawing/2014/main" id="{BBCD7158-8BEB-480C-82EB-8338D6568C9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10" name="Text Box 16">
          <a:extLst>
            <a:ext uri="{FF2B5EF4-FFF2-40B4-BE49-F238E27FC236}">
              <a16:creationId xmlns:a16="http://schemas.microsoft.com/office/drawing/2014/main" id="{1B23295E-2983-4F56-9C7A-4BABC3270A0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11" name="Text Box 17">
          <a:extLst>
            <a:ext uri="{FF2B5EF4-FFF2-40B4-BE49-F238E27FC236}">
              <a16:creationId xmlns:a16="http://schemas.microsoft.com/office/drawing/2014/main" id="{456E8FCE-3340-4487-BD73-8BA91FDD42E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12" name="Text Box 18">
          <a:extLst>
            <a:ext uri="{FF2B5EF4-FFF2-40B4-BE49-F238E27FC236}">
              <a16:creationId xmlns:a16="http://schemas.microsoft.com/office/drawing/2014/main" id="{77951C5D-8613-4B88-8E0E-D6D07D90186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13" name="Text Box 19">
          <a:extLst>
            <a:ext uri="{FF2B5EF4-FFF2-40B4-BE49-F238E27FC236}">
              <a16:creationId xmlns:a16="http://schemas.microsoft.com/office/drawing/2014/main" id="{03E92060-AB9D-486B-814C-76313B664FD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14" name="Text Box 20">
          <a:extLst>
            <a:ext uri="{FF2B5EF4-FFF2-40B4-BE49-F238E27FC236}">
              <a16:creationId xmlns:a16="http://schemas.microsoft.com/office/drawing/2014/main" id="{40E385B6-978F-4AC2-96E8-81CDECB9A51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15" name="Text Box 21">
          <a:extLst>
            <a:ext uri="{FF2B5EF4-FFF2-40B4-BE49-F238E27FC236}">
              <a16:creationId xmlns:a16="http://schemas.microsoft.com/office/drawing/2014/main" id="{99D556BA-29E1-401C-974E-2C03A250868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16" name="Text Box 22">
          <a:extLst>
            <a:ext uri="{FF2B5EF4-FFF2-40B4-BE49-F238E27FC236}">
              <a16:creationId xmlns:a16="http://schemas.microsoft.com/office/drawing/2014/main" id="{26A14C26-4A46-4CF9-B539-600509746E2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17" name="Text Box 23">
          <a:extLst>
            <a:ext uri="{FF2B5EF4-FFF2-40B4-BE49-F238E27FC236}">
              <a16:creationId xmlns:a16="http://schemas.microsoft.com/office/drawing/2014/main" id="{2F1D87E3-85EE-475A-923D-E548CD2E6E7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18" name="Text Box 24">
          <a:extLst>
            <a:ext uri="{FF2B5EF4-FFF2-40B4-BE49-F238E27FC236}">
              <a16:creationId xmlns:a16="http://schemas.microsoft.com/office/drawing/2014/main" id="{CA49F773-910A-4C5A-98E9-BFF9927390A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19" name="Text Box 25">
          <a:extLst>
            <a:ext uri="{FF2B5EF4-FFF2-40B4-BE49-F238E27FC236}">
              <a16:creationId xmlns:a16="http://schemas.microsoft.com/office/drawing/2014/main" id="{36769F65-6764-493F-AD7A-F2D8414EACE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20" name="Text Box 26">
          <a:extLst>
            <a:ext uri="{FF2B5EF4-FFF2-40B4-BE49-F238E27FC236}">
              <a16:creationId xmlns:a16="http://schemas.microsoft.com/office/drawing/2014/main" id="{37EF31E4-E4C8-4391-A437-23E0CD3D02D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21" name="Text Box 27">
          <a:extLst>
            <a:ext uri="{FF2B5EF4-FFF2-40B4-BE49-F238E27FC236}">
              <a16:creationId xmlns:a16="http://schemas.microsoft.com/office/drawing/2014/main" id="{5DCC4C4F-6E71-47E8-8537-B227A29084B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22" name="Text Box 28">
          <a:extLst>
            <a:ext uri="{FF2B5EF4-FFF2-40B4-BE49-F238E27FC236}">
              <a16:creationId xmlns:a16="http://schemas.microsoft.com/office/drawing/2014/main" id="{F7E8E926-6ED6-4F3B-99F8-56B60851EA2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23" name="Text Box 29">
          <a:extLst>
            <a:ext uri="{FF2B5EF4-FFF2-40B4-BE49-F238E27FC236}">
              <a16:creationId xmlns:a16="http://schemas.microsoft.com/office/drawing/2014/main" id="{DD5AD230-42DE-4021-AFFD-AA68FF8BE66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24" name="Text Box 30">
          <a:extLst>
            <a:ext uri="{FF2B5EF4-FFF2-40B4-BE49-F238E27FC236}">
              <a16:creationId xmlns:a16="http://schemas.microsoft.com/office/drawing/2014/main" id="{0A434B52-BEC3-4E1E-B31F-F14730375A8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25" name="Text Box 31">
          <a:extLst>
            <a:ext uri="{FF2B5EF4-FFF2-40B4-BE49-F238E27FC236}">
              <a16:creationId xmlns:a16="http://schemas.microsoft.com/office/drawing/2014/main" id="{E8A1C150-DAFB-426E-8D1B-912AB8854C4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26" name="Text Box 32">
          <a:extLst>
            <a:ext uri="{FF2B5EF4-FFF2-40B4-BE49-F238E27FC236}">
              <a16:creationId xmlns:a16="http://schemas.microsoft.com/office/drawing/2014/main" id="{6B635546-0ED0-47D0-AB3C-0C1E480C98F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27" name="Text Box 33">
          <a:extLst>
            <a:ext uri="{FF2B5EF4-FFF2-40B4-BE49-F238E27FC236}">
              <a16:creationId xmlns:a16="http://schemas.microsoft.com/office/drawing/2014/main" id="{CF50567A-22B9-4790-B79D-8E8364E0EC5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28" name="Text Box 34">
          <a:extLst>
            <a:ext uri="{FF2B5EF4-FFF2-40B4-BE49-F238E27FC236}">
              <a16:creationId xmlns:a16="http://schemas.microsoft.com/office/drawing/2014/main" id="{E863004E-5ACE-4DAA-97B7-DABCDB9C06E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29" name="Text Box 35">
          <a:extLst>
            <a:ext uri="{FF2B5EF4-FFF2-40B4-BE49-F238E27FC236}">
              <a16:creationId xmlns:a16="http://schemas.microsoft.com/office/drawing/2014/main" id="{7EFC96E4-F90E-49F7-9A0B-46300000EFE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30" name="Text Box 36">
          <a:extLst>
            <a:ext uri="{FF2B5EF4-FFF2-40B4-BE49-F238E27FC236}">
              <a16:creationId xmlns:a16="http://schemas.microsoft.com/office/drawing/2014/main" id="{42ABD239-08F2-490D-B4F8-4D67C90AC1C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31" name="Text Box 37">
          <a:extLst>
            <a:ext uri="{FF2B5EF4-FFF2-40B4-BE49-F238E27FC236}">
              <a16:creationId xmlns:a16="http://schemas.microsoft.com/office/drawing/2014/main" id="{B38FC770-41D2-462D-8928-531A942A17C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32" name="Text Box 38">
          <a:extLst>
            <a:ext uri="{FF2B5EF4-FFF2-40B4-BE49-F238E27FC236}">
              <a16:creationId xmlns:a16="http://schemas.microsoft.com/office/drawing/2014/main" id="{64B38655-4566-4AE2-946C-4BCB66A0855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33" name="Text Box 83">
          <a:extLst>
            <a:ext uri="{FF2B5EF4-FFF2-40B4-BE49-F238E27FC236}">
              <a16:creationId xmlns:a16="http://schemas.microsoft.com/office/drawing/2014/main" id="{AC981B9E-7855-4ED6-8EB2-5E00EE7D267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34" name="Text Box 84">
          <a:extLst>
            <a:ext uri="{FF2B5EF4-FFF2-40B4-BE49-F238E27FC236}">
              <a16:creationId xmlns:a16="http://schemas.microsoft.com/office/drawing/2014/main" id="{378142A4-0894-46AA-B1FB-A292F36867B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35" name="Text Box 85">
          <a:extLst>
            <a:ext uri="{FF2B5EF4-FFF2-40B4-BE49-F238E27FC236}">
              <a16:creationId xmlns:a16="http://schemas.microsoft.com/office/drawing/2014/main" id="{878E614D-FB8A-481D-A014-427740DBAF1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36" name="Text Box 86">
          <a:extLst>
            <a:ext uri="{FF2B5EF4-FFF2-40B4-BE49-F238E27FC236}">
              <a16:creationId xmlns:a16="http://schemas.microsoft.com/office/drawing/2014/main" id="{ADAED3FD-658A-462F-981E-442C5D36CB1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37" name="Text Box 87">
          <a:extLst>
            <a:ext uri="{FF2B5EF4-FFF2-40B4-BE49-F238E27FC236}">
              <a16:creationId xmlns:a16="http://schemas.microsoft.com/office/drawing/2014/main" id="{4CEBBF3D-DCE8-4634-B44B-739E54DEE17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38" name="Text Box 88">
          <a:extLst>
            <a:ext uri="{FF2B5EF4-FFF2-40B4-BE49-F238E27FC236}">
              <a16:creationId xmlns:a16="http://schemas.microsoft.com/office/drawing/2014/main" id="{321CAD8A-BC14-4F8E-A01F-ACA258ABBF0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39" name="Text Box 89">
          <a:extLst>
            <a:ext uri="{FF2B5EF4-FFF2-40B4-BE49-F238E27FC236}">
              <a16:creationId xmlns:a16="http://schemas.microsoft.com/office/drawing/2014/main" id="{20F21149-8218-49A1-BB32-C9D69B71861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40" name="Text Box 90">
          <a:extLst>
            <a:ext uri="{FF2B5EF4-FFF2-40B4-BE49-F238E27FC236}">
              <a16:creationId xmlns:a16="http://schemas.microsoft.com/office/drawing/2014/main" id="{3BFEDC43-CCD4-4080-9325-012F3697605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41" name="Text Box 91">
          <a:extLst>
            <a:ext uri="{FF2B5EF4-FFF2-40B4-BE49-F238E27FC236}">
              <a16:creationId xmlns:a16="http://schemas.microsoft.com/office/drawing/2014/main" id="{B503662B-8766-4065-AFC9-9D9E7C69FA4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42" name="Text Box 92">
          <a:extLst>
            <a:ext uri="{FF2B5EF4-FFF2-40B4-BE49-F238E27FC236}">
              <a16:creationId xmlns:a16="http://schemas.microsoft.com/office/drawing/2014/main" id="{0C27130B-9C3E-4404-99AC-3A9A7D623FC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43" name="Text Box 93">
          <a:extLst>
            <a:ext uri="{FF2B5EF4-FFF2-40B4-BE49-F238E27FC236}">
              <a16:creationId xmlns:a16="http://schemas.microsoft.com/office/drawing/2014/main" id="{0C2E6F07-5F0A-44C0-AACB-BEBDD21EB8C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44" name="Text Box 94">
          <a:extLst>
            <a:ext uri="{FF2B5EF4-FFF2-40B4-BE49-F238E27FC236}">
              <a16:creationId xmlns:a16="http://schemas.microsoft.com/office/drawing/2014/main" id="{D2EF8472-9F82-4928-B9D0-0DDF891BB56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45" name="Text Box 95">
          <a:extLst>
            <a:ext uri="{FF2B5EF4-FFF2-40B4-BE49-F238E27FC236}">
              <a16:creationId xmlns:a16="http://schemas.microsoft.com/office/drawing/2014/main" id="{35E77BAF-45AC-46CC-A3EA-F9D28B9FCDE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46" name="Text Box 96">
          <a:extLst>
            <a:ext uri="{FF2B5EF4-FFF2-40B4-BE49-F238E27FC236}">
              <a16:creationId xmlns:a16="http://schemas.microsoft.com/office/drawing/2014/main" id="{DB36CE90-9F5A-4C69-87AF-DEE44BF1881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47" name="Text Box 97">
          <a:extLst>
            <a:ext uri="{FF2B5EF4-FFF2-40B4-BE49-F238E27FC236}">
              <a16:creationId xmlns:a16="http://schemas.microsoft.com/office/drawing/2014/main" id="{B69EFDE8-509F-45BE-82AC-6CDE816494B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48" name="Text Box 98">
          <a:extLst>
            <a:ext uri="{FF2B5EF4-FFF2-40B4-BE49-F238E27FC236}">
              <a16:creationId xmlns:a16="http://schemas.microsoft.com/office/drawing/2014/main" id="{600E0510-224F-4DC4-9CF4-C1CE10E2F8B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49" name="Text Box 99">
          <a:extLst>
            <a:ext uri="{FF2B5EF4-FFF2-40B4-BE49-F238E27FC236}">
              <a16:creationId xmlns:a16="http://schemas.microsoft.com/office/drawing/2014/main" id="{0AC2A43A-9438-43A4-A361-21F200B5DD7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50" name="Text Box 100">
          <a:extLst>
            <a:ext uri="{FF2B5EF4-FFF2-40B4-BE49-F238E27FC236}">
              <a16:creationId xmlns:a16="http://schemas.microsoft.com/office/drawing/2014/main" id="{B64465A8-9744-4D2C-845E-BBC47323702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51" name="Text Box 101">
          <a:extLst>
            <a:ext uri="{FF2B5EF4-FFF2-40B4-BE49-F238E27FC236}">
              <a16:creationId xmlns:a16="http://schemas.microsoft.com/office/drawing/2014/main" id="{6DB3D0E5-65E4-436E-AA04-2226C745608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52" name="Text Box 102">
          <a:extLst>
            <a:ext uri="{FF2B5EF4-FFF2-40B4-BE49-F238E27FC236}">
              <a16:creationId xmlns:a16="http://schemas.microsoft.com/office/drawing/2014/main" id="{CEC3D457-B481-41A4-8679-A311B6F56FC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53" name="Text Box 103">
          <a:extLst>
            <a:ext uri="{FF2B5EF4-FFF2-40B4-BE49-F238E27FC236}">
              <a16:creationId xmlns:a16="http://schemas.microsoft.com/office/drawing/2014/main" id="{CFD6F056-D086-486F-8B9C-842E67F74FD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54" name="Text Box 104">
          <a:extLst>
            <a:ext uri="{FF2B5EF4-FFF2-40B4-BE49-F238E27FC236}">
              <a16:creationId xmlns:a16="http://schemas.microsoft.com/office/drawing/2014/main" id="{625ED968-1082-492F-B8FE-A97842350D2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55" name="Text Box 105">
          <a:extLst>
            <a:ext uri="{FF2B5EF4-FFF2-40B4-BE49-F238E27FC236}">
              <a16:creationId xmlns:a16="http://schemas.microsoft.com/office/drawing/2014/main" id="{E8047B0F-9AE1-4340-9CCF-AE8B09014BA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56" name="Text Box 106">
          <a:extLst>
            <a:ext uri="{FF2B5EF4-FFF2-40B4-BE49-F238E27FC236}">
              <a16:creationId xmlns:a16="http://schemas.microsoft.com/office/drawing/2014/main" id="{A13AF2DC-C509-460B-A015-791C3C567BE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57" name="Text Box 203">
          <a:extLst>
            <a:ext uri="{FF2B5EF4-FFF2-40B4-BE49-F238E27FC236}">
              <a16:creationId xmlns:a16="http://schemas.microsoft.com/office/drawing/2014/main" id="{F3CB3DCD-5713-47BE-923A-6B5F70AC906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58" name="Text Box 204">
          <a:extLst>
            <a:ext uri="{FF2B5EF4-FFF2-40B4-BE49-F238E27FC236}">
              <a16:creationId xmlns:a16="http://schemas.microsoft.com/office/drawing/2014/main" id="{0CF6EF81-A9EA-41CA-9E24-68E274A8846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59" name="Text Box 205">
          <a:extLst>
            <a:ext uri="{FF2B5EF4-FFF2-40B4-BE49-F238E27FC236}">
              <a16:creationId xmlns:a16="http://schemas.microsoft.com/office/drawing/2014/main" id="{23FA50BC-B121-491D-B2B8-DE7D344C99A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60" name="Text Box 206">
          <a:extLst>
            <a:ext uri="{FF2B5EF4-FFF2-40B4-BE49-F238E27FC236}">
              <a16:creationId xmlns:a16="http://schemas.microsoft.com/office/drawing/2014/main" id="{70FA5B8D-E77D-42B2-B808-AAF0F718830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61" name="Text Box 207">
          <a:extLst>
            <a:ext uri="{FF2B5EF4-FFF2-40B4-BE49-F238E27FC236}">
              <a16:creationId xmlns:a16="http://schemas.microsoft.com/office/drawing/2014/main" id="{48018CA3-8D64-495D-9782-519EFDAED43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62" name="Text Box 208">
          <a:extLst>
            <a:ext uri="{FF2B5EF4-FFF2-40B4-BE49-F238E27FC236}">
              <a16:creationId xmlns:a16="http://schemas.microsoft.com/office/drawing/2014/main" id="{18F1F40C-9AA3-450A-AFBF-137C9C36117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63" name="Text Box 209">
          <a:extLst>
            <a:ext uri="{FF2B5EF4-FFF2-40B4-BE49-F238E27FC236}">
              <a16:creationId xmlns:a16="http://schemas.microsoft.com/office/drawing/2014/main" id="{D8F6AF3E-AB8D-438B-BB47-CC00D937343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64" name="Text Box 210">
          <a:extLst>
            <a:ext uri="{FF2B5EF4-FFF2-40B4-BE49-F238E27FC236}">
              <a16:creationId xmlns:a16="http://schemas.microsoft.com/office/drawing/2014/main" id="{A39CDECC-E4FC-4634-B17E-068C779F5A9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65" name="Text Box 211">
          <a:extLst>
            <a:ext uri="{FF2B5EF4-FFF2-40B4-BE49-F238E27FC236}">
              <a16:creationId xmlns:a16="http://schemas.microsoft.com/office/drawing/2014/main" id="{1C2711A3-F5C1-42A0-807E-7EE0FD06D27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66" name="Text Box 212">
          <a:extLst>
            <a:ext uri="{FF2B5EF4-FFF2-40B4-BE49-F238E27FC236}">
              <a16:creationId xmlns:a16="http://schemas.microsoft.com/office/drawing/2014/main" id="{CFC59180-B569-4EF3-A081-1154FBE095C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67" name="Text Box 213">
          <a:extLst>
            <a:ext uri="{FF2B5EF4-FFF2-40B4-BE49-F238E27FC236}">
              <a16:creationId xmlns:a16="http://schemas.microsoft.com/office/drawing/2014/main" id="{0617C6D0-7FBB-4751-BE4C-3C0C6788663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68" name="Text Box 214">
          <a:extLst>
            <a:ext uri="{FF2B5EF4-FFF2-40B4-BE49-F238E27FC236}">
              <a16:creationId xmlns:a16="http://schemas.microsoft.com/office/drawing/2014/main" id="{BD789A0E-BA29-43B5-8A17-597C592FC5D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69" name="Text Box 215">
          <a:extLst>
            <a:ext uri="{FF2B5EF4-FFF2-40B4-BE49-F238E27FC236}">
              <a16:creationId xmlns:a16="http://schemas.microsoft.com/office/drawing/2014/main" id="{9ACA4FCB-D6FC-4A8C-B618-0CBFB9E5004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70" name="Text Box 216">
          <a:extLst>
            <a:ext uri="{FF2B5EF4-FFF2-40B4-BE49-F238E27FC236}">
              <a16:creationId xmlns:a16="http://schemas.microsoft.com/office/drawing/2014/main" id="{51654AB5-62FA-4C26-AA12-3C5E3803206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71" name="Text Box 217">
          <a:extLst>
            <a:ext uri="{FF2B5EF4-FFF2-40B4-BE49-F238E27FC236}">
              <a16:creationId xmlns:a16="http://schemas.microsoft.com/office/drawing/2014/main" id="{EC745B6A-5F3C-4F4E-B128-03D40DCC7E6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10172" name="Text Box 218">
          <a:extLst>
            <a:ext uri="{FF2B5EF4-FFF2-40B4-BE49-F238E27FC236}">
              <a16:creationId xmlns:a16="http://schemas.microsoft.com/office/drawing/2014/main" id="{7588A0C0-CB17-4C9B-A1AB-745E172D00D8}"/>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10173" name="Text Box 219">
          <a:extLst>
            <a:ext uri="{FF2B5EF4-FFF2-40B4-BE49-F238E27FC236}">
              <a16:creationId xmlns:a16="http://schemas.microsoft.com/office/drawing/2014/main" id="{0D81498F-9089-4CA9-BBDF-3E9501D09ADF}"/>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74" name="Text Box 220">
          <a:extLst>
            <a:ext uri="{FF2B5EF4-FFF2-40B4-BE49-F238E27FC236}">
              <a16:creationId xmlns:a16="http://schemas.microsoft.com/office/drawing/2014/main" id="{78F88E4A-B81A-44A0-838B-37B5F71CB96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75" name="Text Box 221">
          <a:extLst>
            <a:ext uri="{FF2B5EF4-FFF2-40B4-BE49-F238E27FC236}">
              <a16:creationId xmlns:a16="http://schemas.microsoft.com/office/drawing/2014/main" id="{1A2971E6-66AA-4EFD-9BF2-8E84620DD89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76" name="Text Box 222">
          <a:extLst>
            <a:ext uri="{FF2B5EF4-FFF2-40B4-BE49-F238E27FC236}">
              <a16:creationId xmlns:a16="http://schemas.microsoft.com/office/drawing/2014/main" id="{C05FED51-5D5D-4C59-8CEB-DDC316817B2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77" name="Text Box 223">
          <a:extLst>
            <a:ext uri="{FF2B5EF4-FFF2-40B4-BE49-F238E27FC236}">
              <a16:creationId xmlns:a16="http://schemas.microsoft.com/office/drawing/2014/main" id="{6ED7F726-B1D5-4F25-968F-8CEE4A4ED98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78" name="Text Box 224">
          <a:extLst>
            <a:ext uri="{FF2B5EF4-FFF2-40B4-BE49-F238E27FC236}">
              <a16:creationId xmlns:a16="http://schemas.microsoft.com/office/drawing/2014/main" id="{2F896EA9-153F-42D8-9483-06E0C77D744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79" name="Text Box 225">
          <a:extLst>
            <a:ext uri="{FF2B5EF4-FFF2-40B4-BE49-F238E27FC236}">
              <a16:creationId xmlns:a16="http://schemas.microsoft.com/office/drawing/2014/main" id="{8D942048-1546-4A64-987E-852CAB58560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80" name="Text Box 226">
          <a:extLst>
            <a:ext uri="{FF2B5EF4-FFF2-40B4-BE49-F238E27FC236}">
              <a16:creationId xmlns:a16="http://schemas.microsoft.com/office/drawing/2014/main" id="{9137C2B8-B489-4ABB-B201-8ACE7DC4FA0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81" name="Text Box 271">
          <a:extLst>
            <a:ext uri="{FF2B5EF4-FFF2-40B4-BE49-F238E27FC236}">
              <a16:creationId xmlns:a16="http://schemas.microsoft.com/office/drawing/2014/main" id="{D4AE4D80-76D7-449E-B51B-29166ADF4B3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82" name="Text Box 272">
          <a:extLst>
            <a:ext uri="{FF2B5EF4-FFF2-40B4-BE49-F238E27FC236}">
              <a16:creationId xmlns:a16="http://schemas.microsoft.com/office/drawing/2014/main" id="{C0D0554C-158C-47ED-AE1A-FA7919118AC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83" name="Text Box 273">
          <a:extLst>
            <a:ext uri="{FF2B5EF4-FFF2-40B4-BE49-F238E27FC236}">
              <a16:creationId xmlns:a16="http://schemas.microsoft.com/office/drawing/2014/main" id="{DD2D64A1-7236-416A-8E18-295AEA2B58A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84" name="Text Box 274">
          <a:extLst>
            <a:ext uri="{FF2B5EF4-FFF2-40B4-BE49-F238E27FC236}">
              <a16:creationId xmlns:a16="http://schemas.microsoft.com/office/drawing/2014/main" id="{3906F1F7-DE85-42C6-867E-8EE9B69E7A8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85" name="Text Box 275">
          <a:extLst>
            <a:ext uri="{FF2B5EF4-FFF2-40B4-BE49-F238E27FC236}">
              <a16:creationId xmlns:a16="http://schemas.microsoft.com/office/drawing/2014/main" id="{0FF9FAB5-F091-4866-8E3F-CB22637F1FE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86" name="Text Box 276">
          <a:extLst>
            <a:ext uri="{FF2B5EF4-FFF2-40B4-BE49-F238E27FC236}">
              <a16:creationId xmlns:a16="http://schemas.microsoft.com/office/drawing/2014/main" id="{14E8204F-413E-41DD-87E6-914A068611D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87" name="Text Box 277">
          <a:extLst>
            <a:ext uri="{FF2B5EF4-FFF2-40B4-BE49-F238E27FC236}">
              <a16:creationId xmlns:a16="http://schemas.microsoft.com/office/drawing/2014/main" id="{CD47AFEF-C2DC-4436-B3E5-D5A88CADC2B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88" name="Text Box 278">
          <a:extLst>
            <a:ext uri="{FF2B5EF4-FFF2-40B4-BE49-F238E27FC236}">
              <a16:creationId xmlns:a16="http://schemas.microsoft.com/office/drawing/2014/main" id="{B520781C-A0EA-4DF1-A23B-90F376094DB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89" name="Text Box 279">
          <a:extLst>
            <a:ext uri="{FF2B5EF4-FFF2-40B4-BE49-F238E27FC236}">
              <a16:creationId xmlns:a16="http://schemas.microsoft.com/office/drawing/2014/main" id="{FFA4EF96-254E-402B-8B6C-C6C5A03DE03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90" name="Text Box 280">
          <a:extLst>
            <a:ext uri="{FF2B5EF4-FFF2-40B4-BE49-F238E27FC236}">
              <a16:creationId xmlns:a16="http://schemas.microsoft.com/office/drawing/2014/main" id="{8FD0AED5-CED0-40C8-924A-AE285FD4A50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191" name="Text Box 281">
          <a:extLst>
            <a:ext uri="{FF2B5EF4-FFF2-40B4-BE49-F238E27FC236}">
              <a16:creationId xmlns:a16="http://schemas.microsoft.com/office/drawing/2014/main" id="{B13F2A27-3273-4B8B-BDB1-AA25442B255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92" name="Text Box 282">
          <a:extLst>
            <a:ext uri="{FF2B5EF4-FFF2-40B4-BE49-F238E27FC236}">
              <a16:creationId xmlns:a16="http://schemas.microsoft.com/office/drawing/2014/main" id="{4AFA7FC5-F3D8-432A-AF07-562BC97F0B8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93" name="Text Box 283">
          <a:extLst>
            <a:ext uri="{FF2B5EF4-FFF2-40B4-BE49-F238E27FC236}">
              <a16:creationId xmlns:a16="http://schemas.microsoft.com/office/drawing/2014/main" id="{6D6FFF5F-4417-4709-91AA-2FEBD6D795E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94" name="Text Box 284">
          <a:extLst>
            <a:ext uri="{FF2B5EF4-FFF2-40B4-BE49-F238E27FC236}">
              <a16:creationId xmlns:a16="http://schemas.microsoft.com/office/drawing/2014/main" id="{B7730683-0A11-45FF-91B3-A1F8BBEF8EA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95" name="Text Box 285">
          <a:extLst>
            <a:ext uri="{FF2B5EF4-FFF2-40B4-BE49-F238E27FC236}">
              <a16:creationId xmlns:a16="http://schemas.microsoft.com/office/drawing/2014/main" id="{36F47BE3-5957-48D6-AA22-7742D6CB545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196" name="Text Box 286">
          <a:extLst>
            <a:ext uri="{FF2B5EF4-FFF2-40B4-BE49-F238E27FC236}">
              <a16:creationId xmlns:a16="http://schemas.microsoft.com/office/drawing/2014/main" id="{1227F111-0E74-4B02-B89D-CE964E9FB2B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10197" name="Text Box 287">
          <a:extLst>
            <a:ext uri="{FF2B5EF4-FFF2-40B4-BE49-F238E27FC236}">
              <a16:creationId xmlns:a16="http://schemas.microsoft.com/office/drawing/2014/main" id="{594FAA3E-07DE-4EE1-8AA8-9CE810954183}"/>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198" name="Text Box 288">
          <a:extLst>
            <a:ext uri="{FF2B5EF4-FFF2-40B4-BE49-F238E27FC236}">
              <a16:creationId xmlns:a16="http://schemas.microsoft.com/office/drawing/2014/main" id="{F98CE560-521E-4A62-AA5E-8D7081F3F27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199" name="Text Box 289">
          <a:extLst>
            <a:ext uri="{FF2B5EF4-FFF2-40B4-BE49-F238E27FC236}">
              <a16:creationId xmlns:a16="http://schemas.microsoft.com/office/drawing/2014/main" id="{736C26DC-04C2-491D-B850-C729E022C4F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200" name="Text Box 290">
          <a:extLst>
            <a:ext uri="{FF2B5EF4-FFF2-40B4-BE49-F238E27FC236}">
              <a16:creationId xmlns:a16="http://schemas.microsoft.com/office/drawing/2014/main" id="{2928C56F-7ED4-434A-B936-57FB643E044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201" name="Text Box 291">
          <a:extLst>
            <a:ext uri="{FF2B5EF4-FFF2-40B4-BE49-F238E27FC236}">
              <a16:creationId xmlns:a16="http://schemas.microsoft.com/office/drawing/2014/main" id="{2792585E-E575-44E1-A1CA-77ADBBB795D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202" name="Text Box 292">
          <a:extLst>
            <a:ext uri="{FF2B5EF4-FFF2-40B4-BE49-F238E27FC236}">
              <a16:creationId xmlns:a16="http://schemas.microsoft.com/office/drawing/2014/main" id="{BF58F3EA-E16E-4348-A7C4-9F6A871C26B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203" name="Text Box 294">
          <a:extLst>
            <a:ext uri="{FF2B5EF4-FFF2-40B4-BE49-F238E27FC236}">
              <a16:creationId xmlns:a16="http://schemas.microsoft.com/office/drawing/2014/main" id="{3458B332-19A1-43E9-A23F-0A77A003C3A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204" name="Text Box 51">
          <a:extLst>
            <a:ext uri="{FF2B5EF4-FFF2-40B4-BE49-F238E27FC236}">
              <a16:creationId xmlns:a16="http://schemas.microsoft.com/office/drawing/2014/main" id="{0553AC01-712A-48A6-938B-D1E524373EA8}"/>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205" name="Text Box 52">
          <a:extLst>
            <a:ext uri="{FF2B5EF4-FFF2-40B4-BE49-F238E27FC236}">
              <a16:creationId xmlns:a16="http://schemas.microsoft.com/office/drawing/2014/main" id="{712C7803-93FA-4633-A918-1F735B588E85}"/>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206" name="Text Box 53">
          <a:extLst>
            <a:ext uri="{FF2B5EF4-FFF2-40B4-BE49-F238E27FC236}">
              <a16:creationId xmlns:a16="http://schemas.microsoft.com/office/drawing/2014/main" id="{D73FD270-232B-48F6-905D-731D6E28F5D8}"/>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207" name="Text Box 54">
          <a:extLst>
            <a:ext uri="{FF2B5EF4-FFF2-40B4-BE49-F238E27FC236}">
              <a16:creationId xmlns:a16="http://schemas.microsoft.com/office/drawing/2014/main" id="{CD056E09-9DCC-4E11-9586-6EC3AD94BE61}"/>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10208" name="Text Box 55">
          <a:extLst>
            <a:ext uri="{FF2B5EF4-FFF2-40B4-BE49-F238E27FC236}">
              <a16:creationId xmlns:a16="http://schemas.microsoft.com/office/drawing/2014/main" id="{916FA480-AEA7-4817-8208-B16DF8FA1677}"/>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10209" name="Text Box 56">
          <a:extLst>
            <a:ext uri="{FF2B5EF4-FFF2-40B4-BE49-F238E27FC236}">
              <a16:creationId xmlns:a16="http://schemas.microsoft.com/office/drawing/2014/main" id="{9547A3BC-6246-4FFA-A1FE-176F32374A65}"/>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210" name="Text Box 57">
          <a:extLst>
            <a:ext uri="{FF2B5EF4-FFF2-40B4-BE49-F238E27FC236}">
              <a16:creationId xmlns:a16="http://schemas.microsoft.com/office/drawing/2014/main" id="{26DC7914-90D5-46FC-BBB5-534C076295C3}"/>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211" name="Text Box 58">
          <a:extLst>
            <a:ext uri="{FF2B5EF4-FFF2-40B4-BE49-F238E27FC236}">
              <a16:creationId xmlns:a16="http://schemas.microsoft.com/office/drawing/2014/main" id="{4894FF8C-49F5-4CBB-9349-5CA23F0C181D}"/>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212" name="Text Box 59">
          <a:extLst>
            <a:ext uri="{FF2B5EF4-FFF2-40B4-BE49-F238E27FC236}">
              <a16:creationId xmlns:a16="http://schemas.microsoft.com/office/drawing/2014/main" id="{556BBD1D-56FD-4643-AF29-5462779A8777}"/>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213" name="Text Box 60">
          <a:extLst>
            <a:ext uri="{FF2B5EF4-FFF2-40B4-BE49-F238E27FC236}">
              <a16:creationId xmlns:a16="http://schemas.microsoft.com/office/drawing/2014/main" id="{A34E2ED4-39E6-4AC2-85E2-6C9116E343D0}"/>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10214" name="Text Box 61">
          <a:extLst>
            <a:ext uri="{FF2B5EF4-FFF2-40B4-BE49-F238E27FC236}">
              <a16:creationId xmlns:a16="http://schemas.microsoft.com/office/drawing/2014/main" id="{E017CCEF-5E1B-4FC6-8977-9AEDB61C8474}"/>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10215" name="Text Box 62">
          <a:extLst>
            <a:ext uri="{FF2B5EF4-FFF2-40B4-BE49-F238E27FC236}">
              <a16:creationId xmlns:a16="http://schemas.microsoft.com/office/drawing/2014/main" id="{991097D1-74AF-4740-B68E-70D31E48EC1E}"/>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216" name="Text Box 65">
          <a:extLst>
            <a:ext uri="{FF2B5EF4-FFF2-40B4-BE49-F238E27FC236}">
              <a16:creationId xmlns:a16="http://schemas.microsoft.com/office/drawing/2014/main" id="{90C4CF7F-006C-4E0D-8A55-B22C75D828DA}"/>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217" name="Text Box 66">
          <a:extLst>
            <a:ext uri="{FF2B5EF4-FFF2-40B4-BE49-F238E27FC236}">
              <a16:creationId xmlns:a16="http://schemas.microsoft.com/office/drawing/2014/main" id="{5B4BB9B1-B1B8-4554-AE51-775C44528AB5}"/>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218" name="Text Box 67">
          <a:extLst>
            <a:ext uri="{FF2B5EF4-FFF2-40B4-BE49-F238E27FC236}">
              <a16:creationId xmlns:a16="http://schemas.microsoft.com/office/drawing/2014/main" id="{D50F8963-4A26-496A-B3D0-2B5B8ACA7651}"/>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219" name="Text Box 68">
          <a:extLst>
            <a:ext uri="{FF2B5EF4-FFF2-40B4-BE49-F238E27FC236}">
              <a16:creationId xmlns:a16="http://schemas.microsoft.com/office/drawing/2014/main" id="{03382789-2449-4B08-9355-D98ED6BCCEE1}"/>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10220" name="Text Box 69">
          <a:extLst>
            <a:ext uri="{FF2B5EF4-FFF2-40B4-BE49-F238E27FC236}">
              <a16:creationId xmlns:a16="http://schemas.microsoft.com/office/drawing/2014/main" id="{1B52FB09-9A3B-4C80-AC83-5F399C068E10}"/>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10221" name="Text Box 70">
          <a:extLst>
            <a:ext uri="{FF2B5EF4-FFF2-40B4-BE49-F238E27FC236}">
              <a16:creationId xmlns:a16="http://schemas.microsoft.com/office/drawing/2014/main" id="{E96178ED-16D7-4136-AA83-99E44F51566F}"/>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222" name="Text Box 71">
          <a:extLst>
            <a:ext uri="{FF2B5EF4-FFF2-40B4-BE49-F238E27FC236}">
              <a16:creationId xmlns:a16="http://schemas.microsoft.com/office/drawing/2014/main" id="{5B170941-3BC6-410A-8C08-2631D1A508D1}"/>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223" name="Text Box 72">
          <a:extLst>
            <a:ext uri="{FF2B5EF4-FFF2-40B4-BE49-F238E27FC236}">
              <a16:creationId xmlns:a16="http://schemas.microsoft.com/office/drawing/2014/main" id="{E1AF6EC9-870D-4620-848D-E88ACACDB0A8}"/>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224" name="Text Box 73">
          <a:extLst>
            <a:ext uri="{FF2B5EF4-FFF2-40B4-BE49-F238E27FC236}">
              <a16:creationId xmlns:a16="http://schemas.microsoft.com/office/drawing/2014/main" id="{30DCBD6E-5E9D-484A-94DD-273C9D3A79B7}"/>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225" name="Text Box 74">
          <a:extLst>
            <a:ext uri="{FF2B5EF4-FFF2-40B4-BE49-F238E27FC236}">
              <a16:creationId xmlns:a16="http://schemas.microsoft.com/office/drawing/2014/main" id="{506F380A-88DB-40F3-8163-F2F0BAE5F8E2}"/>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10226" name="Text Box 75">
          <a:extLst>
            <a:ext uri="{FF2B5EF4-FFF2-40B4-BE49-F238E27FC236}">
              <a16:creationId xmlns:a16="http://schemas.microsoft.com/office/drawing/2014/main" id="{0FE9F457-1F4C-4D62-98E9-2A6430817316}"/>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10227" name="Text Box 76">
          <a:extLst>
            <a:ext uri="{FF2B5EF4-FFF2-40B4-BE49-F238E27FC236}">
              <a16:creationId xmlns:a16="http://schemas.microsoft.com/office/drawing/2014/main" id="{314EF731-82FC-4165-A11A-E796E00BDB6B}"/>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228" name="Text Box 239">
          <a:extLst>
            <a:ext uri="{FF2B5EF4-FFF2-40B4-BE49-F238E27FC236}">
              <a16:creationId xmlns:a16="http://schemas.microsoft.com/office/drawing/2014/main" id="{150D6BE6-F8F2-45D1-8828-CA9D63EED7AF}"/>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229" name="Text Box 240">
          <a:extLst>
            <a:ext uri="{FF2B5EF4-FFF2-40B4-BE49-F238E27FC236}">
              <a16:creationId xmlns:a16="http://schemas.microsoft.com/office/drawing/2014/main" id="{F618CB71-1E82-4D05-BAB0-0523C4D0C1F5}"/>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230" name="Text Box 241">
          <a:extLst>
            <a:ext uri="{FF2B5EF4-FFF2-40B4-BE49-F238E27FC236}">
              <a16:creationId xmlns:a16="http://schemas.microsoft.com/office/drawing/2014/main" id="{B2D4BEB2-AFDC-45E7-843E-CED22DFF7B15}"/>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231" name="Text Box 242">
          <a:extLst>
            <a:ext uri="{FF2B5EF4-FFF2-40B4-BE49-F238E27FC236}">
              <a16:creationId xmlns:a16="http://schemas.microsoft.com/office/drawing/2014/main" id="{AA08E0E1-6F09-4F2F-A3AB-1E9290530A74}"/>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10232" name="Text Box 243">
          <a:extLst>
            <a:ext uri="{FF2B5EF4-FFF2-40B4-BE49-F238E27FC236}">
              <a16:creationId xmlns:a16="http://schemas.microsoft.com/office/drawing/2014/main" id="{A29000DE-F528-4A36-82B3-CDCAD7C17954}"/>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10233" name="Text Box 244">
          <a:extLst>
            <a:ext uri="{FF2B5EF4-FFF2-40B4-BE49-F238E27FC236}">
              <a16:creationId xmlns:a16="http://schemas.microsoft.com/office/drawing/2014/main" id="{F743774D-C29F-4A8E-9F5F-26BCE3F0F5F9}"/>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234" name="Text Box 245">
          <a:extLst>
            <a:ext uri="{FF2B5EF4-FFF2-40B4-BE49-F238E27FC236}">
              <a16:creationId xmlns:a16="http://schemas.microsoft.com/office/drawing/2014/main" id="{FF9AD366-B9EA-476E-B41C-480663733E8F}"/>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235" name="Text Box 246">
          <a:extLst>
            <a:ext uri="{FF2B5EF4-FFF2-40B4-BE49-F238E27FC236}">
              <a16:creationId xmlns:a16="http://schemas.microsoft.com/office/drawing/2014/main" id="{F1C6C712-6A60-403B-AC24-EA0CEF2789B4}"/>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236" name="Text Box 247">
          <a:extLst>
            <a:ext uri="{FF2B5EF4-FFF2-40B4-BE49-F238E27FC236}">
              <a16:creationId xmlns:a16="http://schemas.microsoft.com/office/drawing/2014/main" id="{22A46559-1F22-4340-B63E-ACC60C36D605}"/>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237" name="Text Box 248">
          <a:extLst>
            <a:ext uri="{FF2B5EF4-FFF2-40B4-BE49-F238E27FC236}">
              <a16:creationId xmlns:a16="http://schemas.microsoft.com/office/drawing/2014/main" id="{75425B29-4EF5-48AE-8AF4-20CB24C0B8BA}"/>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10238" name="Text Box 249">
          <a:extLst>
            <a:ext uri="{FF2B5EF4-FFF2-40B4-BE49-F238E27FC236}">
              <a16:creationId xmlns:a16="http://schemas.microsoft.com/office/drawing/2014/main" id="{A2CCC2E9-B985-4FE1-9584-DE9F36E8C773}"/>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10239" name="Text Box 250">
          <a:extLst>
            <a:ext uri="{FF2B5EF4-FFF2-40B4-BE49-F238E27FC236}">
              <a16:creationId xmlns:a16="http://schemas.microsoft.com/office/drawing/2014/main" id="{0771EA43-AAC5-483D-AA5D-F4DC0A846AA1}"/>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240" name="Text Box 253">
          <a:extLst>
            <a:ext uri="{FF2B5EF4-FFF2-40B4-BE49-F238E27FC236}">
              <a16:creationId xmlns:a16="http://schemas.microsoft.com/office/drawing/2014/main" id="{5D81002B-4EF8-4353-8230-E1FC2E670CB1}"/>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241" name="Text Box 254">
          <a:extLst>
            <a:ext uri="{FF2B5EF4-FFF2-40B4-BE49-F238E27FC236}">
              <a16:creationId xmlns:a16="http://schemas.microsoft.com/office/drawing/2014/main" id="{8FA34084-55FE-4EDE-BFB0-32B4346DD2F6}"/>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242" name="Text Box 255">
          <a:extLst>
            <a:ext uri="{FF2B5EF4-FFF2-40B4-BE49-F238E27FC236}">
              <a16:creationId xmlns:a16="http://schemas.microsoft.com/office/drawing/2014/main" id="{C52E03A8-80CA-4251-A4BE-1E50D6C50C79}"/>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243" name="Text Box 256">
          <a:extLst>
            <a:ext uri="{FF2B5EF4-FFF2-40B4-BE49-F238E27FC236}">
              <a16:creationId xmlns:a16="http://schemas.microsoft.com/office/drawing/2014/main" id="{F661E60A-2F52-4969-8270-EFDA569E6A76}"/>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10244" name="Text Box 257">
          <a:extLst>
            <a:ext uri="{FF2B5EF4-FFF2-40B4-BE49-F238E27FC236}">
              <a16:creationId xmlns:a16="http://schemas.microsoft.com/office/drawing/2014/main" id="{4F9F19F0-BFD3-4469-9453-ADAD44E07288}"/>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10245" name="Text Box 258">
          <a:extLst>
            <a:ext uri="{FF2B5EF4-FFF2-40B4-BE49-F238E27FC236}">
              <a16:creationId xmlns:a16="http://schemas.microsoft.com/office/drawing/2014/main" id="{27560244-05A2-4307-8379-5B90AE49A050}"/>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246" name="Text Box 259">
          <a:extLst>
            <a:ext uri="{FF2B5EF4-FFF2-40B4-BE49-F238E27FC236}">
              <a16:creationId xmlns:a16="http://schemas.microsoft.com/office/drawing/2014/main" id="{73B1FEB0-9848-43AA-A6BA-132358BCAC13}"/>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247" name="Text Box 260">
          <a:extLst>
            <a:ext uri="{FF2B5EF4-FFF2-40B4-BE49-F238E27FC236}">
              <a16:creationId xmlns:a16="http://schemas.microsoft.com/office/drawing/2014/main" id="{3D353D23-0585-4B2E-910D-BA8E4377F994}"/>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248" name="Text Box 261">
          <a:extLst>
            <a:ext uri="{FF2B5EF4-FFF2-40B4-BE49-F238E27FC236}">
              <a16:creationId xmlns:a16="http://schemas.microsoft.com/office/drawing/2014/main" id="{64DB5613-C591-4FFF-B91D-ADE478858D93}"/>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249" name="Text Box 262">
          <a:extLst>
            <a:ext uri="{FF2B5EF4-FFF2-40B4-BE49-F238E27FC236}">
              <a16:creationId xmlns:a16="http://schemas.microsoft.com/office/drawing/2014/main" id="{257FDCEF-2946-4E86-B75B-EFFF254FA346}"/>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10250" name="Text Box 263">
          <a:extLst>
            <a:ext uri="{FF2B5EF4-FFF2-40B4-BE49-F238E27FC236}">
              <a16:creationId xmlns:a16="http://schemas.microsoft.com/office/drawing/2014/main" id="{31757637-A029-4E83-89EC-A2258139CACA}"/>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10251" name="Text Box 264">
          <a:extLst>
            <a:ext uri="{FF2B5EF4-FFF2-40B4-BE49-F238E27FC236}">
              <a16:creationId xmlns:a16="http://schemas.microsoft.com/office/drawing/2014/main" id="{D76E8FDF-8A0D-4528-8EE6-54CD5CC37FBE}"/>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52" name="Text Box 51">
          <a:extLst>
            <a:ext uri="{FF2B5EF4-FFF2-40B4-BE49-F238E27FC236}">
              <a16:creationId xmlns:a16="http://schemas.microsoft.com/office/drawing/2014/main" id="{A00D2C65-6BA6-42C1-AF17-8546C4A4CD22}"/>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53" name="Text Box 52">
          <a:extLst>
            <a:ext uri="{FF2B5EF4-FFF2-40B4-BE49-F238E27FC236}">
              <a16:creationId xmlns:a16="http://schemas.microsoft.com/office/drawing/2014/main" id="{21ED016F-2D3F-4FF9-94EA-20D84283D69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54" name="Text Box 53">
          <a:extLst>
            <a:ext uri="{FF2B5EF4-FFF2-40B4-BE49-F238E27FC236}">
              <a16:creationId xmlns:a16="http://schemas.microsoft.com/office/drawing/2014/main" id="{37AB973B-DA18-460B-B161-7895BB27C3D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55" name="Text Box 54">
          <a:extLst>
            <a:ext uri="{FF2B5EF4-FFF2-40B4-BE49-F238E27FC236}">
              <a16:creationId xmlns:a16="http://schemas.microsoft.com/office/drawing/2014/main" id="{F221EFB1-4FB7-4860-9EE9-4970F0D07A6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256" name="Text Box 55">
          <a:extLst>
            <a:ext uri="{FF2B5EF4-FFF2-40B4-BE49-F238E27FC236}">
              <a16:creationId xmlns:a16="http://schemas.microsoft.com/office/drawing/2014/main" id="{2F47A407-C0EB-4135-9751-B86DE1D4C793}"/>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257" name="Text Box 56">
          <a:extLst>
            <a:ext uri="{FF2B5EF4-FFF2-40B4-BE49-F238E27FC236}">
              <a16:creationId xmlns:a16="http://schemas.microsoft.com/office/drawing/2014/main" id="{E0F1D5FF-1E6D-49D9-8393-FFB8E469EA07}"/>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58" name="Text Box 57">
          <a:extLst>
            <a:ext uri="{FF2B5EF4-FFF2-40B4-BE49-F238E27FC236}">
              <a16:creationId xmlns:a16="http://schemas.microsoft.com/office/drawing/2014/main" id="{A1632CAF-E67E-4201-BCC6-2356D8C8D4C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59" name="Text Box 58">
          <a:extLst>
            <a:ext uri="{FF2B5EF4-FFF2-40B4-BE49-F238E27FC236}">
              <a16:creationId xmlns:a16="http://schemas.microsoft.com/office/drawing/2014/main" id="{2F0EDDF2-A80A-4F2C-B993-CC2205D4276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60" name="Text Box 59">
          <a:extLst>
            <a:ext uri="{FF2B5EF4-FFF2-40B4-BE49-F238E27FC236}">
              <a16:creationId xmlns:a16="http://schemas.microsoft.com/office/drawing/2014/main" id="{FD71DF1A-CF86-4512-891A-4445D0F108FA}"/>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61" name="Text Box 60">
          <a:extLst>
            <a:ext uri="{FF2B5EF4-FFF2-40B4-BE49-F238E27FC236}">
              <a16:creationId xmlns:a16="http://schemas.microsoft.com/office/drawing/2014/main" id="{E7E509E7-826A-4B36-B851-FCD1A3549DE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262" name="Text Box 61">
          <a:extLst>
            <a:ext uri="{FF2B5EF4-FFF2-40B4-BE49-F238E27FC236}">
              <a16:creationId xmlns:a16="http://schemas.microsoft.com/office/drawing/2014/main" id="{84DBCCE2-E958-47E5-B1F4-48958E172573}"/>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263" name="Text Box 62">
          <a:extLst>
            <a:ext uri="{FF2B5EF4-FFF2-40B4-BE49-F238E27FC236}">
              <a16:creationId xmlns:a16="http://schemas.microsoft.com/office/drawing/2014/main" id="{FCB7DE49-E533-4282-AE7B-F8BA18378104}"/>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64" name="Text Box 65">
          <a:extLst>
            <a:ext uri="{FF2B5EF4-FFF2-40B4-BE49-F238E27FC236}">
              <a16:creationId xmlns:a16="http://schemas.microsoft.com/office/drawing/2014/main" id="{8AAE46EB-0C3D-45F3-854F-B5D023CB5C6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65" name="Text Box 66">
          <a:extLst>
            <a:ext uri="{FF2B5EF4-FFF2-40B4-BE49-F238E27FC236}">
              <a16:creationId xmlns:a16="http://schemas.microsoft.com/office/drawing/2014/main" id="{279A11D0-7BA5-4866-BC65-12A4FFEF96C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66" name="Text Box 67">
          <a:extLst>
            <a:ext uri="{FF2B5EF4-FFF2-40B4-BE49-F238E27FC236}">
              <a16:creationId xmlns:a16="http://schemas.microsoft.com/office/drawing/2014/main" id="{06DA9CE2-E13B-4B40-B76E-F0AC84689EF9}"/>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67" name="Text Box 68">
          <a:extLst>
            <a:ext uri="{FF2B5EF4-FFF2-40B4-BE49-F238E27FC236}">
              <a16:creationId xmlns:a16="http://schemas.microsoft.com/office/drawing/2014/main" id="{2A73C45A-D727-4535-83D9-81E8DAE9494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268" name="Text Box 69">
          <a:extLst>
            <a:ext uri="{FF2B5EF4-FFF2-40B4-BE49-F238E27FC236}">
              <a16:creationId xmlns:a16="http://schemas.microsoft.com/office/drawing/2014/main" id="{32BB1B46-644F-44DC-A2F2-C157F10E9AEC}"/>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269" name="Text Box 70">
          <a:extLst>
            <a:ext uri="{FF2B5EF4-FFF2-40B4-BE49-F238E27FC236}">
              <a16:creationId xmlns:a16="http://schemas.microsoft.com/office/drawing/2014/main" id="{1A9D29F4-F1A2-452F-B7FE-610B39D7396A}"/>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70" name="Text Box 71">
          <a:extLst>
            <a:ext uri="{FF2B5EF4-FFF2-40B4-BE49-F238E27FC236}">
              <a16:creationId xmlns:a16="http://schemas.microsoft.com/office/drawing/2014/main" id="{80C5D8AA-5374-49AC-A17A-6E1981361AD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71" name="Text Box 72">
          <a:extLst>
            <a:ext uri="{FF2B5EF4-FFF2-40B4-BE49-F238E27FC236}">
              <a16:creationId xmlns:a16="http://schemas.microsoft.com/office/drawing/2014/main" id="{333CACA7-D4ED-43A8-9CCA-1B078B806D32}"/>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72" name="Text Box 73">
          <a:extLst>
            <a:ext uri="{FF2B5EF4-FFF2-40B4-BE49-F238E27FC236}">
              <a16:creationId xmlns:a16="http://schemas.microsoft.com/office/drawing/2014/main" id="{32BA36E8-AE85-4158-868E-7994723DC32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73" name="Text Box 74">
          <a:extLst>
            <a:ext uri="{FF2B5EF4-FFF2-40B4-BE49-F238E27FC236}">
              <a16:creationId xmlns:a16="http://schemas.microsoft.com/office/drawing/2014/main" id="{FA082593-8CB9-4E74-89A5-2A95BA4658B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274" name="Text Box 75">
          <a:extLst>
            <a:ext uri="{FF2B5EF4-FFF2-40B4-BE49-F238E27FC236}">
              <a16:creationId xmlns:a16="http://schemas.microsoft.com/office/drawing/2014/main" id="{892C1E38-2BE2-4517-BD24-B13D7FDC41C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275" name="Text Box 76">
          <a:extLst>
            <a:ext uri="{FF2B5EF4-FFF2-40B4-BE49-F238E27FC236}">
              <a16:creationId xmlns:a16="http://schemas.microsoft.com/office/drawing/2014/main" id="{ECFDF152-14C8-446B-BFC4-22AACB4ED03F}"/>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76" name="Text Box 239">
          <a:extLst>
            <a:ext uri="{FF2B5EF4-FFF2-40B4-BE49-F238E27FC236}">
              <a16:creationId xmlns:a16="http://schemas.microsoft.com/office/drawing/2014/main" id="{FF186A63-8D3E-49A0-85F7-49D47436319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77" name="Text Box 240">
          <a:extLst>
            <a:ext uri="{FF2B5EF4-FFF2-40B4-BE49-F238E27FC236}">
              <a16:creationId xmlns:a16="http://schemas.microsoft.com/office/drawing/2014/main" id="{ADB5F703-1181-434F-9A7E-64A0CE80FAB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78" name="Text Box 241">
          <a:extLst>
            <a:ext uri="{FF2B5EF4-FFF2-40B4-BE49-F238E27FC236}">
              <a16:creationId xmlns:a16="http://schemas.microsoft.com/office/drawing/2014/main" id="{A2C8D985-B0F2-4F12-B33A-44C358CC941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79" name="Text Box 242">
          <a:extLst>
            <a:ext uri="{FF2B5EF4-FFF2-40B4-BE49-F238E27FC236}">
              <a16:creationId xmlns:a16="http://schemas.microsoft.com/office/drawing/2014/main" id="{1E76FE94-991F-4D7C-90D2-4FCE275AD1CF}"/>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280" name="Text Box 243">
          <a:extLst>
            <a:ext uri="{FF2B5EF4-FFF2-40B4-BE49-F238E27FC236}">
              <a16:creationId xmlns:a16="http://schemas.microsoft.com/office/drawing/2014/main" id="{2053FD67-6F88-446D-BDEE-8C6941278E9F}"/>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281" name="Text Box 244">
          <a:extLst>
            <a:ext uri="{FF2B5EF4-FFF2-40B4-BE49-F238E27FC236}">
              <a16:creationId xmlns:a16="http://schemas.microsoft.com/office/drawing/2014/main" id="{BAC5E790-B5AE-4A8E-B8D0-94057739750E}"/>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82" name="Text Box 245">
          <a:extLst>
            <a:ext uri="{FF2B5EF4-FFF2-40B4-BE49-F238E27FC236}">
              <a16:creationId xmlns:a16="http://schemas.microsoft.com/office/drawing/2014/main" id="{FAD1A3CE-D914-4C5B-91FC-3599DC9161D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83" name="Text Box 246">
          <a:extLst>
            <a:ext uri="{FF2B5EF4-FFF2-40B4-BE49-F238E27FC236}">
              <a16:creationId xmlns:a16="http://schemas.microsoft.com/office/drawing/2014/main" id="{B15AF0AC-1CE3-419B-91D9-7097E47A6412}"/>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84" name="Text Box 247">
          <a:extLst>
            <a:ext uri="{FF2B5EF4-FFF2-40B4-BE49-F238E27FC236}">
              <a16:creationId xmlns:a16="http://schemas.microsoft.com/office/drawing/2014/main" id="{52ABEC02-40C3-4BF0-A4D6-5C669356DD7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85" name="Text Box 248">
          <a:extLst>
            <a:ext uri="{FF2B5EF4-FFF2-40B4-BE49-F238E27FC236}">
              <a16:creationId xmlns:a16="http://schemas.microsoft.com/office/drawing/2014/main" id="{4A6ED255-4A30-4738-A04C-D8CEACDBC17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286" name="Text Box 249">
          <a:extLst>
            <a:ext uri="{FF2B5EF4-FFF2-40B4-BE49-F238E27FC236}">
              <a16:creationId xmlns:a16="http://schemas.microsoft.com/office/drawing/2014/main" id="{B03A4BD7-72A8-4F9F-99CC-4B7386655758}"/>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287" name="Text Box 250">
          <a:extLst>
            <a:ext uri="{FF2B5EF4-FFF2-40B4-BE49-F238E27FC236}">
              <a16:creationId xmlns:a16="http://schemas.microsoft.com/office/drawing/2014/main" id="{903D1DE2-D281-4AA8-8452-183E354BF743}"/>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88" name="Text Box 253">
          <a:extLst>
            <a:ext uri="{FF2B5EF4-FFF2-40B4-BE49-F238E27FC236}">
              <a16:creationId xmlns:a16="http://schemas.microsoft.com/office/drawing/2014/main" id="{FB4CE9CB-F97B-410F-9872-02A13168B28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89" name="Text Box 254">
          <a:extLst>
            <a:ext uri="{FF2B5EF4-FFF2-40B4-BE49-F238E27FC236}">
              <a16:creationId xmlns:a16="http://schemas.microsoft.com/office/drawing/2014/main" id="{5267360C-CD50-49A0-8951-279B4B51355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90" name="Text Box 255">
          <a:extLst>
            <a:ext uri="{FF2B5EF4-FFF2-40B4-BE49-F238E27FC236}">
              <a16:creationId xmlns:a16="http://schemas.microsoft.com/office/drawing/2014/main" id="{63197131-1788-4D95-91F7-EB4627E1CD8E}"/>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91" name="Text Box 256">
          <a:extLst>
            <a:ext uri="{FF2B5EF4-FFF2-40B4-BE49-F238E27FC236}">
              <a16:creationId xmlns:a16="http://schemas.microsoft.com/office/drawing/2014/main" id="{78A8AB56-BF87-4F94-83A4-121ABA09D70C}"/>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292" name="Text Box 257">
          <a:extLst>
            <a:ext uri="{FF2B5EF4-FFF2-40B4-BE49-F238E27FC236}">
              <a16:creationId xmlns:a16="http://schemas.microsoft.com/office/drawing/2014/main" id="{DE551F97-E9FC-44FC-B6A6-23F0AB27FE3B}"/>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293" name="Text Box 258">
          <a:extLst>
            <a:ext uri="{FF2B5EF4-FFF2-40B4-BE49-F238E27FC236}">
              <a16:creationId xmlns:a16="http://schemas.microsoft.com/office/drawing/2014/main" id="{7BEFC1E0-7143-4509-AE2E-DB63A66E8438}"/>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94" name="Text Box 259">
          <a:extLst>
            <a:ext uri="{FF2B5EF4-FFF2-40B4-BE49-F238E27FC236}">
              <a16:creationId xmlns:a16="http://schemas.microsoft.com/office/drawing/2014/main" id="{4A691246-C35D-46B7-B4F8-59486CAA1DA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95" name="Text Box 260">
          <a:extLst>
            <a:ext uri="{FF2B5EF4-FFF2-40B4-BE49-F238E27FC236}">
              <a16:creationId xmlns:a16="http://schemas.microsoft.com/office/drawing/2014/main" id="{6A4B52F9-859A-419B-A70B-EE3B28DCA9CF}"/>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296" name="Text Box 261">
          <a:extLst>
            <a:ext uri="{FF2B5EF4-FFF2-40B4-BE49-F238E27FC236}">
              <a16:creationId xmlns:a16="http://schemas.microsoft.com/office/drawing/2014/main" id="{96DE28EB-897A-4D99-A9A2-F4B42E66017D}"/>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297" name="Text Box 262">
          <a:extLst>
            <a:ext uri="{FF2B5EF4-FFF2-40B4-BE49-F238E27FC236}">
              <a16:creationId xmlns:a16="http://schemas.microsoft.com/office/drawing/2014/main" id="{B1F39260-1F5A-4D1F-93A8-589CD415AAF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298" name="Text Box 263">
          <a:extLst>
            <a:ext uri="{FF2B5EF4-FFF2-40B4-BE49-F238E27FC236}">
              <a16:creationId xmlns:a16="http://schemas.microsoft.com/office/drawing/2014/main" id="{8DE06EF0-73F6-42A8-BEDE-BD710A43E999}"/>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299" name="Text Box 264">
          <a:extLst>
            <a:ext uri="{FF2B5EF4-FFF2-40B4-BE49-F238E27FC236}">
              <a16:creationId xmlns:a16="http://schemas.microsoft.com/office/drawing/2014/main" id="{799ECAC1-F1BC-4294-9D21-68A825C9EDC2}"/>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10300" name="Text Box 15">
          <a:extLst>
            <a:ext uri="{FF2B5EF4-FFF2-40B4-BE49-F238E27FC236}">
              <a16:creationId xmlns:a16="http://schemas.microsoft.com/office/drawing/2014/main" id="{F0FCA0A9-B220-46F5-BF18-FCFB78E64912}"/>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301" name="Text Box 16">
          <a:extLst>
            <a:ext uri="{FF2B5EF4-FFF2-40B4-BE49-F238E27FC236}">
              <a16:creationId xmlns:a16="http://schemas.microsoft.com/office/drawing/2014/main" id="{6FFBADC5-9272-4D3D-A287-DC6BD440C85E}"/>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10302" name="Text Box 17">
          <a:extLst>
            <a:ext uri="{FF2B5EF4-FFF2-40B4-BE49-F238E27FC236}">
              <a16:creationId xmlns:a16="http://schemas.microsoft.com/office/drawing/2014/main" id="{45712B07-C2B7-4F16-A082-95335C089BE2}"/>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303" name="Text Box 18">
          <a:extLst>
            <a:ext uri="{FF2B5EF4-FFF2-40B4-BE49-F238E27FC236}">
              <a16:creationId xmlns:a16="http://schemas.microsoft.com/office/drawing/2014/main" id="{74B23509-8A6A-4281-9CE7-E2BABCDBAB7C}"/>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10304" name="Text Box 19">
          <a:extLst>
            <a:ext uri="{FF2B5EF4-FFF2-40B4-BE49-F238E27FC236}">
              <a16:creationId xmlns:a16="http://schemas.microsoft.com/office/drawing/2014/main" id="{30027A57-281A-48EE-9B08-5E8317A814BC}"/>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10305" name="Text Box 20">
          <a:extLst>
            <a:ext uri="{FF2B5EF4-FFF2-40B4-BE49-F238E27FC236}">
              <a16:creationId xmlns:a16="http://schemas.microsoft.com/office/drawing/2014/main" id="{89631EA8-C2CC-4B1B-A7D1-B88DD27758C6}"/>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10306" name="Text Box 21">
          <a:extLst>
            <a:ext uri="{FF2B5EF4-FFF2-40B4-BE49-F238E27FC236}">
              <a16:creationId xmlns:a16="http://schemas.microsoft.com/office/drawing/2014/main" id="{C749BB40-7E8B-41F7-9F20-DBE23BE8060F}"/>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307" name="Text Box 22">
          <a:extLst>
            <a:ext uri="{FF2B5EF4-FFF2-40B4-BE49-F238E27FC236}">
              <a16:creationId xmlns:a16="http://schemas.microsoft.com/office/drawing/2014/main" id="{ABF7533B-6845-491C-B812-DAE53DE702EB}"/>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10308" name="Text Box 23">
          <a:extLst>
            <a:ext uri="{FF2B5EF4-FFF2-40B4-BE49-F238E27FC236}">
              <a16:creationId xmlns:a16="http://schemas.microsoft.com/office/drawing/2014/main" id="{D9E87E3D-84B2-43B5-8EA1-D43290A84152}"/>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309" name="Text Box 24">
          <a:extLst>
            <a:ext uri="{FF2B5EF4-FFF2-40B4-BE49-F238E27FC236}">
              <a16:creationId xmlns:a16="http://schemas.microsoft.com/office/drawing/2014/main" id="{D14F5004-48B5-4713-B6D6-EC841A18E496}"/>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10" name="Text Box 25">
          <a:extLst>
            <a:ext uri="{FF2B5EF4-FFF2-40B4-BE49-F238E27FC236}">
              <a16:creationId xmlns:a16="http://schemas.microsoft.com/office/drawing/2014/main" id="{610A592E-F3D2-4A75-A60D-F30CB46DC36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10311" name="Text Box 26">
          <a:extLst>
            <a:ext uri="{FF2B5EF4-FFF2-40B4-BE49-F238E27FC236}">
              <a16:creationId xmlns:a16="http://schemas.microsoft.com/office/drawing/2014/main" id="{79E1A875-4E94-4BAC-AD26-5F05E74160F0}"/>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12" name="Text Box 27">
          <a:extLst>
            <a:ext uri="{FF2B5EF4-FFF2-40B4-BE49-F238E27FC236}">
              <a16:creationId xmlns:a16="http://schemas.microsoft.com/office/drawing/2014/main" id="{DDB1D9F5-9783-4942-881C-3D7EB81BD72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313" name="Text Box 28">
          <a:extLst>
            <a:ext uri="{FF2B5EF4-FFF2-40B4-BE49-F238E27FC236}">
              <a16:creationId xmlns:a16="http://schemas.microsoft.com/office/drawing/2014/main" id="{7445882A-2AEE-45EA-981A-FBFDDECCCF25}"/>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14" name="Text Box 29">
          <a:extLst>
            <a:ext uri="{FF2B5EF4-FFF2-40B4-BE49-F238E27FC236}">
              <a16:creationId xmlns:a16="http://schemas.microsoft.com/office/drawing/2014/main" id="{C554810F-FFC9-4B7E-9910-FFECAF3E433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315" name="Text Box 30">
          <a:extLst>
            <a:ext uri="{FF2B5EF4-FFF2-40B4-BE49-F238E27FC236}">
              <a16:creationId xmlns:a16="http://schemas.microsoft.com/office/drawing/2014/main" id="{7910FE71-B479-43FB-9147-390C8A61AE70}"/>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16" name="Text Box 31">
          <a:extLst>
            <a:ext uri="{FF2B5EF4-FFF2-40B4-BE49-F238E27FC236}">
              <a16:creationId xmlns:a16="http://schemas.microsoft.com/office/drawing/2014/main" id="{BA164A47-B774-4F77-9B00-7D866701EA7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10317" name="Text Box 32">
          <a:extLst>
            <a:ext uri="{FF2B5EF4-FFF2-40B4-BE49-F238E27FC236}">
              <a16:creationId xmlns:a16="http://schemas.microsoft.com/office/drawing/2014/main" id="{C0551027-D11C-4925-9796-991ADBDF1F2D}"/>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18" name="Text Box 33">
          <a:extLst>
            <a:ext uri="{FF2B5EF4-FFF2-40B4-BE49-F238E27FC236}">
              <a16:creationId xmlns:a16="http://schemas.microsoft.com/office/drawing/2014/main" id="{5202AE41-F8A2-4C5E-9BF5-1161939C334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19" name="Text Box 34">
          <a:extLst>
            <a:ext uri="{FF2B5EF4-FFF2-40B4-BE49-F238E27FC236}">
              <a16:creationId xmlns:a16="http://schemas.microsoft.com/office/drawing/2014/main" id="{247E5750-8B40-4F57-82CC-64CB7B211E6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20" name="Text Box 35">
          <a:extLst>
            <a:ext uri="{FF2B5EF4-FFF2-40B4-BE49-F238E27FC236}">
              <a16:creationId xmlns:a16="http://schemas.microsoft.com/office/drawing/2014/main" id="{A7D745F6-DDBA-4835-B112-826403E0DD5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321" name="Text Box 36">
          <a:extLst>
            <a:ext uri="{FF2B5EF4-FFF2-40B4-BE49-F238E27FC236}">
              <a16:creationId xmlns:a16="http://schemas.microsoft.com/office/drawing/2014/main" id="{CC509926-DF32-43A6-9340-8788983FF5B6}"/>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22" name="Text Box 37">
          <a:extLst>
            <a:ext uri="{FF2B5EF4-FFF2-40B4-BE49-F238E27FC236}">
              <a16:creationId xmlns:a16="http://schemas.microsoft.com/office/drawing/2014/main" id="{4DE26D10-8F6E-465B-A4CF-9D38450D088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10323" name="Text Box 38">
          <a:extLst>
            <a:ext uri="{FF2B5EF4-FFF2-40B4-BE49-F238E27FC236}">
              <a16:creationId xmlns:a16="http://schemas.microsoft.com/office/drawing/2014/main" id="{4417FE9C-29F2-40C3-986C-89ACD4F55C7D}"/>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24" name="Text Box 51">
          <a:extLst>
            <a:ext uri="{FF2B5EF4-FFF2-40B4-BE49-F238E27FC236}">
              <a16:creationId xmlns:a16="http://schemas.microsoft.com/office/drawing/2014/main" id="{6E7401A0-C894-4C8A-AA04-56218D466AA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325" name="Text Box 52">
          <a:extLst>
            <a:ext uri="{FF2B5EF4-FFF2-40B4-BE49-F238E27FC236}">
              <a16:creationId xmlns:a16="http://schemas.microsoft.com/office/drawing/2014/main" id="{8FCCC4B7-80A6-4562-BC01-63F9E107F57C}"/>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26" name="Text Box 53">
          <a:extLst>
            <a:ext uri="{FF2B5EF4-FFF2-40B4-BE49-F238E27FC236}">
              <a16:creationId xmlns:a16="http://schemas.microsoft.com/office/drawing/2014/main" id="{F66B47A1-307B-42F6-823F-13A9026B127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327" name="Text Box 54">
          <a:extLst>
            <a:ext uri="{FF2B5EF4-FFF2-40B4-BE49-F238E27FC236}">
              <a16:creationId xmlns:a16="http://schemas.microsoft.com/office/drawing/2014/main" id="{44E734AF-916E-43FC-8879-4B00C222F4A0}"/>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328" name="Text Box 55">
          <a:extLst>
            <a:ext uri="{FF2B5EF4-FFF2-40B4-BE49-F238E27FC236}">
              <a16:creationId xmlns:a16="http://schemas.microsoft.com/office/drawing/2014/main" id="{83E0090B-99DB-4E28-A22C-2F1D5F55B3CB}"/>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10329" name="Text Box 56">
          <a:extLst>
            <a:ext uri="{FF2B5EF4-FFF2-40B4-BE49-F238E27FC236}">
              <a16:creationId xmlns:a16="http://schemas.microsoft.com/office/drawing/2014/main" id="{386A4AA5-39F3-45E5-AC6D-7C5D3D7F62BD}"/>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30" name="Text Box 57">
          <a:extLst>
            <a:ext uri="{FF2B5EF4-FFF2-40B4-BE49-F238E27FC236}">
              <a16:creationId xmlns:a16="http://schemas.microsoft.com/office/drawing/2014/main" id="{A2732C42-8A1D-46DA-AE76-7BC53367B12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331" name="Text Box 58">
          <a:extLst>
            <a:ext uri="{FF2B5EF4-FFF2-40B4-BE49-F238E27FC236}">
              <a16:creationId xmlns:a16="http://schemas.microsoft.com/office/drawing/2014/main" id="{8D25B776-2CFD-402D-9364-ECA670548374}"/>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32" name="Text Box 59">
          <a:extLst>
            <a:ext uri="{FF2B5EF4-FFF2-40B4-BE49-F238E27FC236}">
              <a16:creationId xmlns:a16="http://schemas.microsoft.com/office/drawing/2014/main" id="{E470C010-C7F4-407B-BA2E-ED85F1735AB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333" name="Text Box 60">
          <a:extLst>
            <a:ext uri="{FF2B5EF4-FFF2-40B4-BE49-F238E27FC236}">
              <a16:creationId xmlns:a16="http://schemas.microsoft.com/office/drawing/2014/main" id="{5120600A-4BE2-4679-8CA6-4530B817B1FA}"/>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334" name="Text Box 61">
          <a:extLst>
            <a:ext uri="{FF2B5EF4-FFF2-40B4-BE49-F238E27FC236}">
              <a16:creationId xmlns:a16="http://schemas.microsoft.com/office/drawing/2014/main" id="{FBC55B41-AD4D-4501-B9DC-667097A53B21}"/>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10335" name="Text Box 62">
          <a:extLst>
            <a:ext uri="{FF2B5EF4-FFF2-40B4-BE49-F238E27FC236}">
              <a16:creationId xmlns:a16="http://schemas.microsoft.com/office/drawing/2014/main" id="{678A7089-454B-4759-9F4D-CB418B900D15}"/>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36" name="Text Box 65">
          <a:extLst>
            <a:ext uri="{FF2B5EF4-FFF2-40B4-BE49-F238E27FC236}">
              <a16:creationId xmlns:a16="http://schemas.microsoft.com/office/drawing/2014/main" id="{22B9A360-356C-4A6D-A125-632475F36D8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337" name="Text Box 66">
          <a:extLst>
            <a:ext uri="{FF2B5EF4-FFF2-40B4-BE49-F238E27FC236}">
              <a16:creationId xmlns:a16="http://schemas.microsoft.com/office/drawing/2014/main" id="{D2BCC30F-0455-4429-AD90-C33021FAEE8A}"/>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38" name="Text Box 67">
          <a:extLst>
            <a:ext uri="{FF2B5EF4-FFF2-40B4-BE49-F238E27FC236}">
              <a16:creationId xmlns:a16="http://schemas.microsoft.com/office/drawing/2014/main" id="{0DB3AD27-491A-4C2E-A486-D84C6618E59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339" name="Text Box 68">
          <a:extLst>
            <a:ext uri="{FF2B5EF4-FFF2-40B4-BE49-F238E27FC236}">
              <a16:creationId xmlns:a16="http://schemas.microsoft.com/office/drawing/2014/main" id="{BF3A52FC-8579-42AD-B37C-5385D81CEBFF}"/>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340" name="Text Box 69">
          <a:extLst>
            <a:ext uri="{FF2B5EF4-FFF2-40B4-BE49-F238E27FC236}">
              <a16:creationId xmlns:a16="http://schemas.microsoft.com/office/drawing/2014/main" id="{DE8A23C7-A18B-4D5C-B080-485FF5BA33E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10341" name="Text Box 70">
          <a:extLst>
            <a:ext uri="{FF2B5EF4-FFF2-40B4-BE49-F238E27FC236}">
              <a16:creationId xmlns:a16="http://schemas.microsoft.com/office/drawing/2014/main" id="{3777A45B-CBD8-4015-900E-39F2968A3A04}"/>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42" name="Text Box 71">
          <a:extLst>
            <a:ext uri="{FF2B5EF4-FFF2-40B4-BE49-F238E27FC236}">
              <a16:creationId xmlns:a16="http://schemas.microsoft.com/office/drawing/2014/main" id="{7469DBFF-4F2D-4C28-B1E6-E409A44EF8D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343" name="Text Box 72">
          <a:extLst>
            <a:ext uri="{FF2B5EF4-FFF2-40B4-BE49-F238E27FC236}">
              <a16:creationId xmlns:a16="http://schemas.microsoft.com/office/drawing/2014/main" id="{D9922D58-5A2D-4D46-A9D5-474FFB61CEA8}"/>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44" name="Text Box 73">
          <a:extLst>
            <a:ext uri="{FF2B5EF4-FFF2-40B4-BE49-F238E27FC236}">
              <a16:creationId xmlns:a16="http://schemas.microsoft.com/office/drawing/2014/main" id="{114F0236-DA6A-42CA-8133-8FF1A14F208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345" name="Text Box 74">
          <a:extLst>
            <a:ext uri="{FF2B5EF4-FFF2-40B4-BE49-F238E27FC236}">
              <a16:creationId xmlns:a16="http://schemas.microsoft.com/office/drawing/2014/main" id="{D4C90041-8004-400D-A3BA-C1343A5AD5A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10346" name="Text Box 75">
          <a:extLst>
            <a:ext uri="{FF2B5EF4-FFF2-40B4-BE49-F238E27FC236}">
              <a16:creationId xmlns:a16="http://schemas.microsoft.com/office/drawing/2014/main" id="{D669BC04-BBD3-4A5E-899C-A865E7D8D41F}"/>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10347" name="Text Box 76">
          <a:extLst>
            <a:ext uri="{FF2B5EF4-FFF2-40B4-BE49-F238E27FC236}">
              <a16:creationId xmlns:a16="http://schemas.microsoft.com/office/drawing/2014/main" id="{0F654E03-B813-4095-931C-F702502832C5}"/>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48" name="Text Box 83">
          <a:extLst>
            <a:ext uri="{FF2B5EF4-FFF2-40B4-BE49-F238E27FC236}">
              <a16:creationId xmlns:a16="http://schemas.microsoft.com/office/drawing/2014/main" id="{7EA822E8-3728-4485-BC00-C582355F87E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49" name="Text Box 84">
          <a:extLst>
            <a:ext uri="{FF2B5EF4-FFF2-40B4-BE49-F238E27FC236}">
              <a16:creationId xmlns:a16="http://schemas.microsoft.com/office/drawing/2014/main" id="{397B84E2-ED3D-4284-9C2A-876092A5DAC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50" name="Text Box 85">
          <a:extLst>
            <a:ext uri="{FF2B5EF4-FFF2-40B4-BE49-F238E27FC236}">
              <a16:creationId xmlns:a16="http://schemas.microsoft.com/office/drawing/2014/main" id="{2252493F-9537-4201-B989-397BD73CA2E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51" name="Text Box 86">
          <a:extLst>
            <a:ext uri="{FF2B5EF4-FFF2-40B4-BE49-F238E27FC236}">
              <a16:creationId xmlns:a16="http://schemas.microsoft.com/office/drawing/2014/main" id="{09CFE330-1F45-4D7B-AD64-1491D7DD4BF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52" name="Text Box 87">
          <a:extLst>
            <a:ext uri="{FF2B5EF4-FFF2-40B4-BE49-F238E27FC236}">
              <a16:creationId xmlns:a16="http://schemas.microsoft.com/office/drawing/2014/main" id="{249884C9-CC0A-4694-A007-662163D4A0E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353" name="Text Box 88">
          <a:extLst>
            <a:ext uri="{FF2B5EF4-FFF2-40B4-BE49-F238E27FC236}">
              <a16:creationId xmlns:a16="http://schemas.microsoft.com/office/drawing/2014/main" id="{F65F4966-6A8E-4040-A2F1-3B61CEDA65F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54" name="Text Box 89">
          <a:extLst>
            <a:ext uri="{FF2B5EF4-FFF2-40B4-BE49-F238E27FC236}">
              <a16:creationId xmlns:a16="http://schemas.microsoft.com/office/drawing/2014/main" id="{88E0AC26-5FE2-4E0A-87FA-B31341CCA60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55" name="Text Box 90">
          <a:extLst>
            <a:ext uri="{FF2B5EF4-FFF2-40B4-BE49-F238E27FC236}">
              <a16:creationId xmlns:a16="http://schemas.microsoft.com/office/drawing/2014/main" id="{A3161DD2-4627-4658-93DA-C59A0A268C9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56" name="Text Box 91">
          <a:extLst>
            <a:ext uri="{FF2B5EF4-FFF2-40B4-BE49-F238E27FC236}">
              <a16:creationId xmlns:a16="http://schemas.microsoft.com/office/drawing/2014/main" id="{7B71E6BA-8FE4-4856-BB77-1BF2A387FA8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57" name="Text Box 92">
          <a:extLst>
            <a:ext uri="{FF2B5EF4-FFF2-40B4-BE49-F238E27FC236}">
              <a16:creationId xmlns:a16="http://schemas.microsoft.com/office/drawing/2014/main" id="{6C1B3DC3-F4F3-4663-88FC-C9D77041A16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58" name="Text Box 93">
          <a:extLst>
            <a:ext uri="{FF2B5EF4-FFF2-40B4-BE49-F238E27FC236}">
              <a16:creationId xmlns:a16="http://schemas.microsoft.com/office/drawing/2014/main" id="{D9F033D5-7281-41A0-A0B3-88FA4945A94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359" name="Text Box 94">
          <a:extLst>
            <a:ext uri="{FF2B5EF4-FFF2-40B4-BE49-F238E27FC236}">
              <a16:creationId xmlns:a16="http://schemas.microsoft.com/office/drawing/2014/main" id="{BD97A1B5-CA46-49AC-ABA0-406BCEBE32B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60" name="Text Box 95">
          <a:extLst>
            <a:ext uri="{FF2B5EF4-FFF2-40B4-BE49-F238E27FC236}">
              <a16:creationId xmlns:a16="http://schemas.microsoft.com/office/drawing/2014/main" id="{B8CD2D39-FF9F-49A3-8B2B-38B09145193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61" name="Text Box 96">
          <a:extLst>
            <a:ext uri="{FF2B5EF4-FFF2-40B4-BE49-F238E27FC236}">
              <a16:creationId xmlns:a16="http://schemas.microsoft.com/office/drawing/2014/main" id="{35FEB3C7-1898-4353-A3D5-DD78A01AC87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62" name="Text Box 97">
          <a:extLst>
            <a:ext uri="{FF2B5EF4-FFF2-40B4-BE49-F238E27FC236}">
              <a16:creationId xmlns:a16="http://schemas.microsoft.com/office/drawing/2014/main" id="{3C44BD72-6BD9-495F-B4F6-AE037E1414C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63" name="Text Box 98">
          <a:extLst>
            <a:ext uri="{FF2B5EF4-FFF2-40B4-BE49-F238E27FC236}">
              <a16:creationId xmlns:a16="http://schemas.microsoft.com/office/drawing/2014/main" id="{72A4FE9B-E31E-4059-B28F-8FB1F45CCE6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64" name="Text Box 99">
          <a:extLst>
            <a:ext uri="{FF2B5EF4-FFF2-40B4-BE49-F238E27FC236}">
              <a16:creationId xmlns:a16="http://schemas.microsoft.com/office/drawing/2014/main" id="{E5FC2049-0BFB-48DB-B310-77CADEA051D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365" name="Text Box 100">
          <a:extLst>
            <a:ext uri="{FF2B5EF4-FFF2-40B4-BE49-F238E27FC236}">
              <a16:creationId xmlns:a16="http://schemas.microsoft.com/office/drawing/2014/main" id="{9EF2FD00-63DF-4846-A858-9A3E0C8A3BB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66" name="Text Box 101">
          <a:extLst>
            <a:ext uri="{FF2B5EF4-FFF2-40B4-BE49-F238E27FC236}">
              <a16:creationId xmlns:a16="http://schemas.microsoft.com/office/drawing/2014/main" id="{7E5D83BE-A030-4039-A905-3D4C249EBF9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67" name="Text Box 102">
          <a:extLst>
            <a:ext uri="{FF2B5EF4-FFF2-40B4-BE49-F238E27FC236}">
              <a16:creationId xmlns:a16="http://schemas.microsoft.com/office/drawing/2014/main" id="{90C7BCAB-1E74-44D9-9462-A6E991B658B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68" name="Text Box 103">
          <a:extLst>
            <a:ext uri="{FF2B5EF4-FFF2-40B4-BE49-F238E27FC236}">
              <a16:creationId xmlns:a16="http://schemas.microsoft.com/office/drawing/2014/main" id="{5A72DBB5-FFEA-4F69-9956-60145E38B78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69" name="Text Box 104">
          <a:extLst>
            <a:ext uri="{FF2B5EF4-FFF2-40B4-BE49-F238E27FC236}">
              <a16:creationId xmlns:a16="http://schemas.microsoft.com/office/drawing/2014/main" id="{16A09669-215B-45F1-B88B-D57A67CFD39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70" name="Text Box 105">
          <a:extLst>
            <a:ext uri="{FF2B5EF4-FFF2-40B4-BE49-F238E27FC236}">
              <a16:creationId xmlns:a16="http://schemas.microsoft.com/office/drawing/2014/main" id="{F0045465-FF8B-470C-8E0B-C4B50AF3522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371" name="Text Box 106">
          <a:extLst>
            <a:ext uri="{FF2B5EF4-FFF2-40B4-BE49-F238E27FC236}">
              <a16:creationId xmlns:a16="http://schemas.microsoft.com/office/drawing/2014/main" id="{70F11B99-4653-40CC-A8E6-4CF9B41418D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72" name="Text Box 203">
          <a:extLst>
            <a:ext uri="{FF2B5EF4-FFF2-40B4-BE49-F238E27FC236}">
              <a16:creationId xmlns:a16="http://schemas.microsoft.com/office/drawing/2014/main" id="{DEC5B8D2-E83D-4B8E-B969-D82D3E59291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73" name="Text Box 204">
          <a:extLst>
            <a:ext uri="{FF2B5EF4-FFF2-40B4-BE49-F238E27FC236}">
              <a16:creationId xmlns:a16="http://schemas.microsoft.com/office/drawing/2014/main" id="{9AB981B5-757E-458C-BBFA-B13E2AEA9E5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74" name="Text Box 205">
          <a:extLst>
            <a:ext uri="{FF2B5EF4-FFF2-40B4-BE49-F238E27FC236}">
              <a16:creationId xmlns:a16="http://schemas.microsoft.com/office/drawing/2014/main" id="{6B1EC50F-5723-4076-9EB3-39A776E6459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75" name="Text Box 206">
          <a:extLst>
            <a:ext uri="{FF2B5EF4-FFF2-40B4-BE49-F238E27FC236}">
              <a16:creationId xmlns:a16="http://schemas.microsoft.com/office/drawing/2014/main" id="{AFCC6614-3C7B-40A8-BF79-9482745F5A3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76" name="Text Box 207">
          <a:extLst>
            <a:ext uri="{FF2B5EF4-FFF2-40B4-BE49-F238E27FC236}">
              <a16:creationId xmlns:a16="http://schemas.microsoft.com/office/drawing/2014/main" id="{55E7406C-7DE7-400A-B392-06941641A8B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377" name="Text Box 208">
          <a:extLst>
            <a:ext uri="{FF2B5EF4-FFF2-40B4-BE49-F238E27FC236}">
              <a16:creationId xmlns:a16="http://schemas.microsoft.com/office/drawing/2014/main" id="{177C982D-4B47-4549-B962-DECA50DE69B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78" name="Text Box 209">
          <a:extLst>
            <a:ext uri="{FF2B5EF4-FFF2-40B4-BE49-F238E27FC236}">
              <a16:creationId xmlns:a16="http://schemas.microsoft.com/office/drawing/2014/main" id="{6FC61A4D-9A34-4691-9941-CCD876D9836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79" name="Text Box 210">
          <a:extLst>
            <a:ext uri="{FF2B5EF4-FFF2-40B4-BE49-F238E27FC236}">
              <a16:creationId xmlns:a16="http://schemas.microsoft.com/office/drawing/2014/main" id="{CC1DC162-DA81-4722-9D3A-30EF9924B08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80" name="Text Box 211">
          <a:extLst>
            <a:ext uri="{FF2B5EF4-FFF2-40B4-BE49-F238E27FC236}">
              <a16:creationId xmlns:a16="http://schemas.microsoft.com/office/drawing/2014/main" id="{40FEF9DD-4540-4B69-AD78-9ABE2FD94FA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81" name="Text Box 212">
          <a:extLst>
            <a:ext uri="{FF2B5EF4-FFF2-40B4-BE49-F238E27FC236}">
              <a16:creationId xmlns:a16="http://schemas.microsoft.com/office/drawing/2014/main" id="{430845EB-8DF6-467D-AC41-B06E69CB620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82" name="Text Box 213">
          <a:extLst>
            <a:ext uri="{FF2B5EF4-FFF2-40B4-BE49-F238E27FC236}">
              <a16:creationId xmlns:a16="http://schemas.microsoft.com/office/drawing/2014/main" id="{C2F3D328-E997-434A-A990-8CFFD6E3963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383" name="Text Box 214">
          <a:extLst>
            <a:ext uri="{FF2B5EF4-FFF2-40B4-BE49-F238E27FC236}">
              <a16:creationId xmlns:a16="http://schemas.microsoft.com/office/drawing/2014/main" id="{11B5255A-CBF1-43DB-8C41-E5F3A5F317EA}"/>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84" name="Text Box 215">
          <a:extLst>
            <a:ext uri="{FF2B5EF4-FFF2-40B4-BE49-F238E27FC236}">
              <a16:creationId xmlns:a16="http://schemas.microsoft.com/office/drawing/2014/main" id="{625606D8-6547-43CE-9A3E-D960604D6FD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85" name="Text Box 216">
          <a:extLst>
            <a:ext uri="{FF2B5EF4-FFF2-40B4-BE49-F238E27FC236}">
              <a16:creationId xmlns:a16="http://schemas.microsoft.com/office/drawing/2014/main" id="{021EDA38-5C44-4103-951D-4FB8FB007EF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86" name="Text Box 217">
          <a:extLst>
            <a:ext uri="{FF2B5EF4-FFF2-40B4-BE49-F238E27FC236}">
              <a16:creationId xmlns:a16="http://schemas.microsoft.com/office/drawing/2014/main" id="{D49F3E5F-EB14-45E7-AD66-CFCF9B193D3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87" name="Text Box 218">
          <a:extLst>
            <a:ext uri="{FF2B5EF4-FFF2-40B4-BE49-F238E27FC236}">
              <a16:creationId xmlns:a16="http://schemas.microsoft.com/office/drawing/2014/main" id="{B8585835-5A86-4B2E-BF52-2FFF0876AC1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88" name="Text Box 219">
          <a:extLst>
            <a:ext uri="{FF2B5EF4-FFF2-40B4-BE49-F238E27FC236}">
              <a16:creationId xmlns:a16="http://schemas.microsoft.com/office/drawing/2014/main" id="{664AA857-71B4-4A43-80A8-47D248F2E06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389" name="Text Box 220">
          <a:extLst>
            <a:ext uri="{FF2B5EF4-FFF2-40B4-BE49-F238E27FC236}">
              <a16:creationId xmlns:a16="http://schemas.microsoft.com/office/drawing/2014/main" id="{2210FC1B-A2C6-41F0-AEBE-EB078DAF977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90" name="Text Box 221">
          <a:extLst>
            <a:ext uri="{FF2B5EF4-FFF2-40B4-BE49-F238E27FC236}">
              <a16:creationId xmlns:a16="http://schemas.microsoft.com/office/drawing/2014/main" id="{27F9B368-9174-4F4D-AE3A-ADE15EA4644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91" name="Text Box 222">
          <a:extLst>
            <a:ext uri="{FF2B5EF4-FFF2-40B4-BE49-F238E27FC236}">
              <a16:creationId xmlns:a16="http://schemas.microsoft.com/office/drawing/2014/main" id="{3F63C1DD-8688-4ACF-B433-02201EE5F5B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392" name="Text Box 223">
          <a:extLst>
            <a:ext uri="{FF2B5EF4-FFF2-40B4-BE49-F238E27FC236}">
              <a16:creationId xmlns:a16="http://schemas.microsoft.com/office/drawing/2014/main" id="{D932BEBF-D24A-4842-9FFE-4C2A5F67539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393" name="Text Box 224">
          <a:extLst>
            <a:ext uri="{FF2B5EF4-FFF2-40B4-BE49-F238E27FC236}">
              <a16:creationId xmlns:a16="http://schemas.microsoft.com/office/drawing/2014/main" id="{3D4490A6-9C92-4197-A03C-031C48B2876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394" name="Text Box 225">
          <a:extLst>
            <a:ext uri="{FF2B5EF4-FFF2-40B4-BE49-F238E27FC236}">
              <a16:creationId xmlns:a16="http://schemas.microsoft.com/office/drawing/2014/main" id="{B030A667-4FCD-4406-9BDA-9FD2837F5CC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395" name="Text Box 226">
          <a:extLst>
            <a:ext uri="{FF2B5EF4-FFF2-40B4-BE49-F238E27FC236}">
              <a16:creationId xmlns:a16="http://schemas.microsoft.com/office/drawing/2014/main" id="{3DD120A8-335A-45BD-B30C-D43EB0AB0BE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96" name="Text Box 239">
          <a:extLst>
            <a:ext uri="{FF2B5EF4-FFF2-40B4-BE49-F238E27FC236}">
              <a16:creationId xmlns:a16="http://schemas.microsoft.com/office/drawing/2014/main" id="{4DF7FBA6-2C5A-4FE2-944C-82A6EF8D57A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397" name="Text Box 240">
          <a:extLst>
            <a:ext uri="{FF2B5EF4-FFF2-40B4-BE49-F238E27FC236}">
              <a16:creationId xmlns:a16="http://schemas.microsoft.com/office/drawing/2014/main" id="{A64464CC-7FE2-404C-AE05-AB83F92882F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398" name="Text Box 241">
          <a:extLst>
            <a:ext uri="{FF2B5EF4-FFF2-40B4-BE49-F238E27FC236}">
              <a16:creationId xmlns:a16="http://schemas.microsoft.com/office/drawing/2014/main" id="{68C924B1-C9D9-4AC9-9821-148A0D02145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399" name="Text Box 242">
          <a:extLst>
            <a:ext uri="{FF2B5EF4-FFF2-40B4-BE49-F238E27FC236}">
              <a16:creationId xmlns:a16="http://schemas.microsoft.com/office/drawing/2014/main" id="{D7396BA0-6D4A-4254-BF6A-4F3C5DE5C45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400" name="Text Box 243">
          <a:extLst>
            <a:ext uri="{FF2B5EF4-FFF2-40B4-BE49-F238E27FC236}">
              <a16:creationId xmlns:a16="http://schemas.microsoft.com/office/drawing/2014/main" id="{6E423918-8F06-409F-B203-ED59867F1205}"/>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401" name="Text Box 244">
          <a:extLst>
            <a:ext uri="{FF2B5EF4-FFF2-40B4-BE49-F238E27FC236}">
              <a16:creationId xmlns:a16="http://schemas.microsoft.com/office/drawing/2014/main" id="{E08A7493-DB90-4610-9E8A-FF560CED6712}"/>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402" name="Text Box 245">
          <a:extLst>
            <a:ext uri="{FF2B5EF4-FFF2-40B4-BE49-F238E27FC236}">
              <a16:creationId xmlns:a16="http://schemas.microsoft.com/office/drawing/2014/main" id="{1E6D2231-5640-430F-9BA0-D86472A9235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403" name="Text Box 246">
          <a:extLst>
            <a:ext uri="{FF2B5EF4-FFF2-40B4-BE49-F238E27FC236}">
              <a16:creationId xmlns:a16="http://schemas.microsoft.com/office/drawing/2014/main" id="{5157E297-359F-4A98-A423-96DD63FCE7D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404" name="Text Box 247">
          <a:extLst>
            <a:ext uri="{FF2B5EF4-FFF2-40B4-BE49-F238E27FC236}">
              <a16:creationId xmlns:a16="http://schemas.microsoft.com/office/drawing/2014/main" id="{C3940222-A12B-429C-AD92-F696D07ABB2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405" name="Text Box 248">
          <a:extLst>
            <a:ext uri="{FF2B5EF4-FFF2-40B4-BE49-F238E27FC236}">
              <a16:creationId xmlns:a16="http://schemas.microsoft.com/office/drawing/2014/main" id="{BCF3210D-9E27-4C8E-A818-35432722732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406" name="Text Box 249">
          <a:extLst>
            <a:ext uri="{FF2B5EF4-FFF2-40B4-BE49-F238E27FC236}">
              <a16:creationId xmlns:a16="http://schemas.microsoft.com/office/drawing/2014/main" id="{B967185F-1D5E-457E-BC82-AECD7AE7B64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407" name="Text Box 250">
          <a:extLst>
            <a:ext uri="{FF2B5EF4-FFF2-40B4-BE49-F238E27FC236}">
              <a16:creationId xmlns:a16="http://schemas.microsoft.com/office/drawing/2014/main" id="{A24913E1-21B5-4000-9AA1-77A8523438A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408" name="Text Box 253">
          <a:extLst>
            <a:ext uri="{FF2B5EF4-FFF2-40B4-BE49-F238E27FC236}">
              <a16:creationId xmlns:a16="http://schemas.microsoft.com/office/drawing/2014/main" id="{ADB0D7C9-A057-48C0-9E85-C47DAB35FA5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409" name="Text Box 254">
          <a:extLst>
            <a:ext uri="{FF2B5EF4-FFF2-40B4-BE49-F238E27FC236}">
              <a16:creationId xmlns:a16="http://schemas.microsoft.com/office/drawing/2014/main" id="{908CF97B-C9EE-4A02-8C67-904384A0F88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410" name="Text Box 255">
          <a:extLst>
            <a:ext uri="{FF2B5EF4-FFF2-40B4-BE49-F238E27FC236}">
              <a16:creationId xmlns:a16="http://schemas.microsoft.com/office/drawing/2014/main" id="{23930337-328C-4D40-9E25-6496F629E8F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411" name="Text Box 256">
          <a:extLst>
            <a:ext uri="{FF2B5EF4-FFF2-40B4-BE49-F238E27FC236}">
              <a16:creationId xmlns:a16="http://schemas.microsoft.com/office/drawing/2014/main" id="{53EC1822-7F49-4E25-B34D-2F25B556C41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412" name="Text Box 257">
          <a:extLst>
            <a:ext uri="{FF2B5EF4-FFF2-40B4-BE49-F238E27FC236}">
              <a16:creationId xmlns:a16="http://schemas.microsoft.com/office/drawing/2014/main" id="{A6B19C4A-BE6C-41FF-BD1A-6E6CEB44C4D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413" name="Text Box 258">
          <a:extLst>
            <a:ext uri="{FF2B5EF4-FFF2-40B4-BE49-F238E27FC236}">
              <a16:creationId xmlns:a16="http://schemas.microsoft.com/office/drawing/2014/main" id="{A3F71F9A-FE6D-4E3E-A41A-45AA4DDCAEA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414" name="Text Box 259">
          <a:extLst>
            <a:ext uri="{FF2B5EF4-FFF2-40B4-BE49-F238E27FC236}">
              <a16:creationId xmlns:a16="http://schemas.microsoft.com/office/drawing/2014/main" id="{A58F72C5-B814-49DD-92ED-623ADCC2F9CE}"/>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415" name="Text Box 260">
          <a:extLst>
            <a:ext uri="{FF2B5EF4-FFF2-40B4-BE49-F238E27FC236}">
              <a16:creationId xmlns:a16="http://schemas.microsoft.com/office/drawing/2014/main" id="{45045A1A-1FDE-49A3-B659-49E35859194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416" name="Text Box 261">
          <a:extLst>
            <a:ext uri="{FF2B5EF4-FFF2-40B4-BE49-F238E27FC236}">
              <a16:creationId xmlns:a16="http://schemas.microsoft.com/office/drawing/2014/main" id="{FF37638E-7FFA-436C-85F7-59370DC922A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417" name="Text Box 262">
          <a:extLst>
            <a:ext uri="{FF2B5EF4-FFF2-40B4-BE49-F238E27FC236}">
              <a16:creationId xmlns:a16="http://schemas.microsoft.com/office/drawing/2014/main" id="{2718BDF2-3937-459A-9AD7-62BCB7092E0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418" name="Text Box 263">
          <a:extLst>
            <a:ext uri="{FF2B5EF4-FFF2-40B4-BE49-F238E27FC236}">
              <a16:creationId xmlns:a16="http://schemas.microsoft.com/office/drawing/2014/main" id="{2F0FF904-7982-4ACB-B5BC-49FE4F5E4975}"/>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419" name="Text Box 264">
          <a:extLst>
            <a:ext uri="{FF2B5EF4-FFF2-40B4-BE49-F238E27FC236}">
              <a16:creationId xmlns:a16="http://schemas.microsoft.com/office/drawing/2014/main" id="{E26EDBBD-9AE7-4098-B033-8E7485BEF36E}"/>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420" name="Text Box 271">
          <a:extLst>
            <a:ext uri="{FF2B5EF4-FFF2-40B4-BE49-F238E27FC236}">
              <a16:creationId xmlns:a16="http://schemas.microsoft.com/office/drawing/2014/main" id="{8328125F-02E0-41FE-AC82-81D8969D783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421" name="Text Box 272">
          <a:extLst>
            <a:ext uri="{FF2B5EF4-FFF2-40B4-BE49-F238E27FC236}">
              <a16:creationId xmlns:a16="http://schemas.microsoft.com/office/drawing/2014/main" id="{D1A92D52-3E6E-4912-BE46-BEF47E9A9B9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422" name="Text Box 273">
          <a:extLst>
            <a:ext uri="{FF2B5EF4-FFF2-40B4-BE49-F238E27FC236}">
              <a16:creationId xmlns:a16="http://schemas.microsoft.com/office/drawing/2014/main" id="{A8D2FB2F-3408-4226-ACC7-EF7C8DA1830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423" name="Text Box 274">
          <a:extLst>
            <a:ext uri="{FF2B5EF4-FFF2-40B4-BE49-F238E27FC236}">
              <a16:creationId xmlns:a16="http://schemas.microsoft.com/office/drawing/2014/main" id="{1268F7A1-4F19-439B-9B20-48784E6AC60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424" name="Text Box 275">
          <a:extLst>
            <a:ext uri="{FF2B5EF4-FFF2-40B4-BE49-F238E27FC236}">
              <a16:creationId xmlns:a16="http://schemas.microsoft.com/office/drawing/2014/main" id="{2E88E899-870A-425E-B119-693EFCEA367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425" name="Text Box 276">
          <a:extLst>
            <a:ext uri="{FF2B5EF4-FFF2-40B4-BE49-F238E27FC236}">
              <a16:creationId xmlns:a16="http://schemas.microsoft.com/office/drawing/2014/main" id="{108EDC7F-9A56-4924-996D-12F4482303C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426" name="Text Box 277">
          <a:extLst>
            <a:ext uri="{FF2B5EF4-FFF2-40B4-BE49-F238E27FC236}">
              <a16:creationId xmlns:a16="http://schemas.microsoft.com/office/drawing/2014/main" id="{F67BF778-05CB-45A7-865B-E908B992C52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427" name="Text Box 278">
          <a:extLst>
            <a:ext uri="{FF2B5EF4-FFF2-40B4-BE49-F238E27FC236}">
              <a16:creationId xmlns:a16="http://schemas.microsoft.com/office/drawing/2014/main" id="{5ABDDD7F-CA91-4945-9DF3-0A87DB1DC2C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428" name="Text Box 279">
          <a:extLst>
            <a:ext uri="{FF2B5EF4-FFF2-40B4-BE49-F238E27FC236}">
              <a16:creationId xmlns:a16="http://schemas.microsoft.com/office/drawing/2014/main" id="{BAD29850-7142-4261-B6FC-B8D121107AE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429" name="Text Box 280">
          <a:extLst>
            <a:ext uri="{FF2B5EF4-FFF2-40B4-BE49-F238E27FC236}">
              <a16:creationId xmlns:a16="http://schemas.microsoft.com/office/drawing/2014/main" id="{4B22FD3E-6353-4C69-8AE2-33251D6C1E8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430" name="Text Box 281">
          <a:extLst>
            <a:ext uri="{FF2B5EF4-FFF2-40B4-BE49-F238E27FC236}">
              <a16:creationId xmlns:a16="http://schemas.microsoft.com/office/drawing/2014/main" id="{4051CDFB-0550-4774-BBAD-09DABAFB48B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431" name="Text Box 282">
          <a:extLst>
            <a:ext uri="{FF2B5EF4-FFF2-40B4-BE49-F238E27FC236}">
              <a16:creationId xmlns:a16="http://schemas.microsoft.com/office/drawing/2014/main" id="{72F767B3-67DB-4844-AADD-B3E0A9C2326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432" name="Text Box 283">
          <a:extLst>
            <a:ext uri="{FF2B5EF4-FFF2-40B4-BE49-F238E27FC236}">
              <a16:creationId xmlns:a16="http://schemas.microsoft.com/office/drawing/2014/main" id="{EADE74FE-0267-4D72-AC20-C6E97E373D8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433" name="Text Box 284">
          <a:extLst>
            <a:ext uri="{FF2B5EF4-FFF2-40B4-BE49-F238E27FC236}">
              <a16:creationId xmlns:a16="http://schemas.microsoft.com/office/drawing/2014/main" id="{FD9C02CD-265A-46DD-AA91-371DB821E7C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434" name="Text Box 285">
          <a:extLst>
            <a:ext uri="{FF2B5EF4-FFF2-40B4-BE49-F238E27FC236}">
              <a16:creationId xmlns:a16="http://schemas.microsoft.com/office/drawing/2014/main" id="{6787C594-40D2-4AAA-BDB0-BA6A41958AB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435" name="Text Box 286">
          <a:extLst>
            <a:ext uri="{FF2B5EF4-FFF2-40B4-BE49-F238E27FC236}">
              <a16:creationId xmlns:a16="http://schemas.microsoft.com/office/drawing/2014/main" id="{C2A0F425-A0F9-451C-AF57-02AC3FC3427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436" name="Text Box 287">
          <a:extLst>
            <a:ext uri="{FF2B5EF4-FFF2-40B4-BE49-F238E27FC236}">
              <a16:creationId xmlns:a16="http://schemas.microsoft.com/office/drawing/2014/main" id="{119FF27B-2DF9-402C-981A-5F6DE1C3FCF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437" name="Text Box 288">
          <a:extLst>
            <a:ext uri="{FF2B5EF4-FFF2-40B4-BE49-F238E27FC236}">
              <a16:creationId xmlns:a16="http://schemas.microsoft.com/office/drawing/2014/main" id="{AF53A72B-225B-4952-AD7E-DE8C4A0F5C7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438" name="Text Box 289">
          <a:extLst>
            <a:ext uri="{FF2B5EF4-FFF2-40B4-BE49-F238E27FC236}">
              <a16:creationId xmlns:a16="http://schemas.microsoft.com/office/drawing/2014/main" id="{EBF09069-A4D9-49AD-88B1-069DB5CF4F2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439" name="Text Box 290">
          <a:extLst>
            <a:ext uri="{FF2B5EF4-FFF2-40B4-BE49-F238E27FC236}">
              <a16:creationId xmlns:a16="http://schemas.microsoft.com/office/drawing/2014/main" id="{04124351-AF55-4DA0-B0A2-0D5F8116FAF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440" name="Text Box 291">
          <a:extLst>
            <a:ext uri="{FF2B5EF4-FFF2-40B4-BE49-F238E27FC236}">
              <a16:creationId xmlns:a16="http://schemas.microsoft.com/office/drawing/2014/main" id="{303BF895-B418-48CF-895F-D624274C79F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441" name="Text Box 292">
          <a:extLst>
            <a:ext uri="{FF2B5EF4-FFF2-40B4-BE49-F238E27FC236}">
              <a16:creationId xmlns:a16="http://schemas.microsoft.com/office/drawing/2014/main" id="{772FCA8D-5836-4BA6-8CA9-DD9B4B0E42B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442" name="Text Box 293">
          <a:extLst>
            <a:ext uri="{FF2B5EF4-FFF2-40B4-BE49-F238E27FC236}">
              <a16:creationId xmlns:a16="http://schemas.microsoft.com/office/drawing/2014/main" id="{F1B1E721-088C-4A7F-B957-B3C8FD9E5F3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443" name="Text Box 294">
          <a:extLst>
            <a:ext uri="{FF2B5EF4-FFF2-40B4-BE49-F238E27FC236}">
              <a16:creationId xmlns:a16="http://schemas.microsoft.com/office/drawing/2014/main" id="{ABF8293B-046D-423B-979E-80649009D95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44" name="Text Box 15">
          <a:extLst>
            <a:ext uri="{FF2B5EF4-FFF2-40B4-BE49-F238E27FC236}">
              <a16:creationId xmlns:a16="http://schemas.microsoft.com/office/drawing/2014/main" id="{5542866C-20AE-407C-9AB9-AA9182F7C22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45" name="Text Box 16">
          <a:extLst>
            <a:ext uri="{FF2B5EF4-FFF2-40B4-BE49-F238E27FC236}">
              <a16:creationId xmlns:a16="http://schemas.microsoft.com/office/drawing/2014/main" id="{2C13E6E4-6501-4A94-9822-49447B54E0A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46" name="Text Box 17">
          <a:extLst>
            <a:ext uri="{FF2B5EF4-FFF2-40B4-BE49-F238E27FC236}">
              <a16:creationId xmlns:a16="http://schemas.microsoft.com/office/drawing/2014/main" id="{CABF6E30-C4FD-41A8-94F2-271222EBA58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47" name="Text Box 18">
          <a:extLst>
            <a:ext uri="{FF2B5EF4-FFF2-40B4-BE49-F238E27FC236}">
              <a16:creationId xmlns:a16="http://schemas.microsoft.com/office/drawing/2014/main" id="{F5D6A319-3B25-4906-B739-50406CB0392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48" name="Text Box 19">
          <a:extLst>
            <a:ext uri="{FF2B5EF4-FFF2-40B4-BE49-F238E27FC236}">
              <a16:creationId xmlns:a16="http://schemas.microsoft.com/office/drawing/2014/main" id="{CC385F3A-E783-4FE1-8559-16526480107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49" name="Text Box 20">
          <a:extLst>
            <a:ext uri="{FF2B5EF4-FFF2-40B4-BE49-F238E27FC236}">
              <a16:creationId xmlns:a16="http://schemas.microsoft.com/office/drawing/2014/main" id="{279EE6D1-CBAF-44DE-A7EB-9F6143EC8E9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50" name="Text Box 21">
          <a:extLst>
            <a:ext uri="{FF2B5EF4-FFF2-40B4-BE49-F238E27FC236}">
              <a16:creationId xmlns:a16="http://schemas.microsoft.com/office/drawing/2014/main" id="{35E715CE-A278-4C25-8145-29E1F1A2AA1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51" name="Text Box 22">
          <a:extLst>
            <a:ext uri="{FF2B5EF4-FFF2-40B4-BE49-F238E27FC236}">
              <a16:creationId xmlns:a16="http://schemas.microsoft.com/office/drawing/2014/main" id="{E35214AC-B1E4-4A81-9897-DEA57F4321D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52" name="Text Box 23">
          <a:extLst>
            <a:ext uri="{FF2B5EF4-FFF2-40B4-BE49-F238E27FC236}">
              <a16:creationId xmlns:a16="http://schemas.microsoft.com/office/drawing/2014/main" id="{8A76C73F-43B5-45EF-A490-DBFC9767117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53" name="Text Box 24">
          <a:extLst>
            <a:ext uri="{FF2B5EF4-FFF2-40B4-BE49-F238E27FC236}">
              <a16:creationId xmlns:a16="http://schemas.microsoft.com/office/drawing/2014/main" id="{6F8849DE-EE95-4A14-8C45-BB851BF901A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54" name="Text Box 25">
          <a:extLst>
            <a:ext uri="{FF2B5EF4-FFF2-40B4-BE49-F238E27FC236}">
              <a16:creationId xmlns:a16="http://schemas.microsoft.com/office/drawing/2014/main" id="{125B393F-30CF-4C14-BB5F-ECBD2AC71E1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55" name="Text Box 26">
          <a:extLst>
            <a:ext uri="{FF2B5EF4-FFF2-40B4-BE49-F238E27FC236}">
              <a16:creationId xmlns:a16="http://schemas.microsoft.com/office/drawing/2014/main" id="{F09F5A8D-1E2F-4126-8436-280B1450DB8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56" name="Text Box 27">
          <a:extLst>
            <a:ext uri="{FF2B5EF4-FFF2-40B4-BE49-F238E27FC236}">
              <a16:creationId xmlns:a16="http://schemas.microsoft.com/office/drawing/2014/main" id="{B93694C6-F98D-45BD-A7BA-BDB9C8519E6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57" name="Text Box 28">
          <a:extLst>
            <a:ext uri="{FF2B5EF4-FFF2-40B4-BE49-F238E27FC236}">
              <a16:creationId xmlns:a16="http://schemas.microsoft.com/office/drawing/2014/main" id="{4C2498DC-B20F-4C0C-AADF-8692E55D408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58" name="Text Box 29">
          <a:extLst>
            <a:ext uri="{FF2B5EF4-FFF2-40B4-BE49-F238E27FC236}">
              <a16:creationId xmlns:a16="http://schemas.microsoft.com/office/drawing/2014/main" id="{0591EE0F-EE61-4DC1-92DD-A9225299DFE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59" name="Text Box 30">
          <a:extLst>
            <a:ext uri="{FF2B5EF4-FFF2-40B4-BE49-F238E27FC236}">
              <a16:creationId xmlns:a16="http://schemas.microsoft.com/office/drawing/2014/main" id="{DADBC9FB-55F1-4EB0-BE05-4A9C3E1ACFB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60" name="Text Box 31">
          <a:extLst>
            <a:ext uri="{FF2B5EF4-FFF2-40B4-BE49-F238E27FC236}">
              <a16:creationId xmlns:a16="http://schemas.microsoft.com/office/drawing/2014/main" id="{62E3E741-3271-4D20-B7AE-D521BBD4BEA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61" name="Text Box 32">
          <a:extLst>
            <a:ext uri="{FF2B5EF4-FFF2-40B4-BE49-F238E27FC236}">
              <a16:creationId xmlns:a16="http://schemas.microsoft.com/office/drawing/2014/main" id="{4FE6B52E-8545-4A27-80B0-E5628A95DFD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62" name="Text Box 33">
          <a:extLst>
            <a:ext uri="{FF2B5EF4-FFF2-40B4-BE49-F238E27FC236}">
              <a16:creationId xmlns:a16="http://schemas.microsoft.com/office/drawing/2014/main" id="{0EDEA61B-28BC-4386-BCC6-DAF6D7E2B77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63" name="Text Box 34">
          <a:extLst>
            <a:ext uri="{FF2B5EF4-FFF2-40B4-BE49-F238E27FC236}">
              <a16:creationId xmlns:a16="http://schemas.microsoft.com/office/drawing/2014/main" id="{F334EEB1-D1DD-4A8E-82CA-C1557A20BF9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64" name="Text Box 35">
          <a:extLst>
            <a:ext uri="{FF2B5EF4-FFF2-40B4-BE49-F238E27FC236}">
              <a16:creationId xmlns:a16="http://schemas.microsoft.com/office/drawing/2014/main" id="{073F1600-159A-4ACA-B71E-B1B69B154A3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65" name="Text Box 36">
          <a:extLst>
            <a:ext uri="{FF2B5EF4-FFF2-40B4-BE49-F238E27FC236}">
              <a16:creationId xmlns:a16="http://schemas.microsoft.com/office/drawing/2014/main" id="{1CAC12E6-F247-4B8F-9280-B075C98C27D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66" name="Text Box 37">
          <a:extLst>
            <a:ext uri="{FF2B5EF4-FFF2-40B4-BE49-F238E27FC236}">
              <a16:creationId xmlns:a16="http://schemas.microsoft.com/office/drawing/2014/main" id="{0A2DF8C7-D3C3-4D37-BFA8-57F1665B888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67" name="Text Box 38">
          <a:extLst>
            <a:ext uri="{FF2B5EF4-FFF2-40B4-BE49-F238E27FC236}">
              <a16:creationId xmlns:a16="http://schemas.microsoft.com/office/drawing/2014/main" id="{FAA528CD-E37E-48F0-A942-A6755DAF301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68" name="Text Box 83">
          <a:extLst>
            <a:ext uri="{FF2B5EF4-FFF2-40B4-BE49-F238E27FC236}">
              <a16:creationId xmlns:a16="http://schemas.microsoft.com/office/drawing/2014/main" id="{39FC394C-CE1D-4248-B759-D8F28ED46C7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69" name="Text Box 84">
          <a:extLst>
            <a:ext uri="{FF2B5EF4-FFF2-40B4-BE49-F238E27FC236}">
              <a16:creationId xmlns:a16="http://schemas.microsoft.com/office/drawing/2014/main" id="{4C265BEF-A8A5-497D-A71F-01F1CA8C80D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70" name="Text Box 85">
          <a:extLst>
            <a:ext uri="{FF2B5EF4-FFF2-40B4-BE49-F238E27FC236}">
              <a16:creationId xmlns:a16="http://schemas.microsoft.com/office/drawing/2014/main" id="{37D60BD1-B520-4539-B5B7-8C00F08F4AF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71" name="Text Box 86">
          <a:extLst>
            <a:ext uri="{FF2B5EF4-FFF2-40B4-BE49-F238E27FC236}">
              <a16:creationId xmlns:a16="http://schemas.microsoft.com/office/drawing/2014/main" id="{54292D06-A718-4893-8071-C1A998594F7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72" name="Text Box 87">
          <a:extLst>
            <a:ext uri="{FF2B5EF4-FFF2-40B4-BE49-F238E27FC236}">
              <a16:creationId xmlns:a16="http://schemas.microsoft.com/office/drawing/2014/main" id="{1FEE584F-8C1A-48F5-875C-13998428E88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73" name="Text Box 88">
          <a:extLst>
            <a:ext uri="{FF2B5EF4-FFF2-40B4-BE49-F238E27FC236}">
              <a16:creationId xmlns:a16="http://schemas.microsoft.com/office/drawing/2014/main" id="{1B4CB157-5706-4292-8093-32F11CB8988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74" name="Text Box 89">
          <a:extLst>
            <a:ext uri="{FF2B5EF4-FFF2-40B4-BE49-F238E27FC236}">
              <a16:creationId xmlns:a16="http://schemas.microsoft.com/office/drawing/2014/main" id="{8512466E-54C4-4E51-8236-5AA4742E480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75" name="Text Box 90">
          <a:extLst>
            <a:ext uri="{FF2B5EF4-FFF2-40B4-BE49-F238E27FC236}">
              <a16:creationId xmlns:a16="http://schemas.microsoft.com/office/drawing/2014/main" id="{96F11A27-5B72-4618-9D08-8E22DE3BD1C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76" name="Text Box 91">
          <a:extLst>
            <a:ext uri="{FF2B5EF4-FFF2-40B4-BE49-F238E27FC236}">
              <a16:creationId xmlns:a16="http://schemas.microsoft.com/office/drawing/2014/main" id="{3F0B0F74-5741-4501-B715-2704111BE96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77" name="Text Box 92">
          <a:extLst>
            <a:ext uri="{FF2B5EF4-FFF2-40B4-BE49-F238E27FC236}">
              <a16:creationId xmlns:a16="http://schemas.microsoft.com/office/drawing/2014/main" id="{1A0525EE-9183-4F32-AAE7-4E1590F7748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78" name="Text Box 93">
          <a:extLst>
            <a:ext uri="{FF2B5EF4-FFF2-40B4-BE49-F238E27FC236}">
              <a16:creationId xmlns:a16="http://schemas.microsoft.com/office/drawing/2014/main" id="{E1264DB8-7F7A-4A03-B356-33EAC84E2B7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79" name="Text Box 94">
          <a:extLst>
            <a:ext uri="{FF2B5EF4-FFF2-40B4-BE49-F238E27FC236}">
              <a16:creationId xmlns:a16="http://schemas.microsoft.com/office/drawing/2014/main" id="{B8B08ED5-AFCF-4A9A-8F43-43B1E048ED7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80" name="Text Box 95">
          <a:extLst>
            <a:ext uri="{FF2B5EF4-FFF2-40B4-BE49-F238E27FC236}">
              <a16:creationId xmlns:a16="http://schemas.microsoft.com/office/drawing/2014/main" id="{E6C85634-470A-4128-B399-479BA0C7582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81" name="Text Box 96">
          <a:extLst>
            <a:ext uri="{FF2B5EF4-FFF2-40B4-BE49-F238E27FC236}">
              <a16:creationId xmlns:a16="http://schemas.microsoft.com/office/drawing/2014/main" id="{B788272F-4A25-4527-BA39-58183E003C2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82" name="Text Box 97">
          <a:extLst>
            <a:ext uri="{FF2B5EF4-FFF2-40B4-BE49-F238E27FC236}">
              <a16:creationId xmlns:a16="http://schemas.microsoft.com/office/drawing/2014/main" id="{BDDF1B5C-C92E-4A8C-BF90-C1F33E22A88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83" name="Text Box 98">
          <a:extLst>
            <a:ext uri="{FF2B5EF4-FFF2-40B4-BE49-F238E27FC236}">
              <a16:creationId xmlns:a16="http://schemas.microsoft.com/office/drawing/2014/main" id="{64F6E757-9C91-4CA1-AA8A-885BF4B3156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84" name="Text Box 99">
          <a:extLst>
            <a:ext uri="{FF2B5EF4-FFF2-40B4-BE49-F238E27FC236}">
              <a16:creationId xmlns:a16="http://schemas.microsoft.com/office/drawing/2014/main" id="{EF551522-FDF5-4EE5-AEDE-FA62D02751C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85" name="Text Box 100">
          <a:extLst>
            <a:ext uri="{FF2B5EF4-FFF2-40B4-BE49-F238E27FC236}">
              <a16:creationId xmlns:a16="http://schemas.microsoft.com/office/drawing/2014/main" id="{C2689B72-7AF4-419F-A0BC-61829F0264B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86" name="Text Box 101">
          <a:extLst>
            <a:ext uri="{FF2B5EF4-FFF2-40B4-BE49-F238E27FC236}">
              <a16:creationId xmlns:a16="http://schemas.microsoft.com/office/drawing/2014/main" id="{255E6D1D-1A6B-48F5-88A3-BA92A1FEED4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87" name="Text Box 102">
          <a:extLst>
            <a:ext uri="{FF2B5EF4-FFF2-40B4-BE49-F238E27FC236}">
              <a16:creationId xmlns:a16="http://schemas.microsoft.com/office/drawing/2014/main" id="{A9D21B71-D8AC-4389-AB73-7ED8D1F97BF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88" name="Text Box 103">
          <a:extLst>
            <a:ext uri="{FF2B5EF4-FFF2-40B4-BE49-F238E27FC236}">
              <a16:creationId xmlns:a16="http://schemas.microsoft.com/office/drawing/2014/main" id="{9476B959-B782-450B-AF03-0C4418223F7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89" name="Text Box 104">
          <a:extLst>
            <a:ext uri="{FF2B5EF4-FFF2-40B4-BE49-F238E27FC236}">
              <a16:creationId xmlns:a16="http://schemas.microsoft.com/office/drawing/2014/main" id="{8CEFC2D2-184E-45D0-B8C8-A771CE7FFD9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90" name="Text Box 105">
          <a:extLst>
            <a:ext uri="{FF2B5EF4-FFF2-40B4-BE49-F238E27FC236}">
              <a16:creationId xmlns:a16="http://schemas.microsoft.com/office/drawing/2014/main" id="{9F5D7029-F3DB-42FC-9F56-8A81FF7018B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91" name="Text Box 106">
          <a:extLst>
            <a:ext uri="{FF2B5EF4-FFF2-40B4-BE49-F238E27FC236}">
              <a16:creationId xmlns:a16="http://schemas.microsoft.com/office/drawing/2014/main" id="{A36C2C68-A754-4780-9AA4-353AA035805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92" name="Text Box 203">
          <a:extLst>
            <a:ext uri="{FF2B5EF4-FFF2-40B4-BE49-F238E27FC236}">
              <a16:creationId xmlns:a16="http://schemas.microsoft.com/office/drawing/2014/main" id="{AA71B925-E54F-42FB-BE08-D70E54D4CC2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93" name="Text Box 204">
          <a:extLst>
            <a:ext uri="{FF2B5EF4-FFF2-40B4-BE49-F238E27FC236}">
              <a16:creationId xmlns:a16="http://schemas.microsoft.com/office/drawing/2014/main" id="{32CBA419-15C0-453A-8F15-868779FF10A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94" name="Text Box 205">
          <a:extLst>
            <a:ext uri="{FF2B5EF4-FFF2-40B4-BE49-F238E27FC236}">
              <a16:creationId xmlns:a16="http://schemas.microsoft.com/office/drawing/2014/main" id="{FE1DB28F-8E82-4324-B1C4-27673838AF7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95" name="Text Box 206">
          <a:extLst>
            <a:ext uri="{FF2B5EF4-FFF2-40B4-BE49-F238E27FC236}">
              <a16:creationId xmlns:a16="http://schemas.microsoft.com/office/drawing/2014/main" id="{98DFAEAD-75D0-4FAB-BD0A-8A32302D6DB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496" name="Text Box 207">
          <a:extLst>
            <a:ext uri="{FF2B5EF4-FFF2-40B4-BE49-F238E27FC236}">
              <a16:creationId xmlns:a16="http://schemas.microsoft.com/office/drawing/2014/main" id="{EFA2F7E8-78D7-4FC8-AD32-FA29FCDDE78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497" name="Text Box 208">
          <a:extLst>
            <a:ext uri="{FF2B5EF4-FFF2-40B4-BE49-F238E27FC236}">
              <a16:creationId xmlns:a16="http://schemas.microsoft.com/office/drawing/2014/main" id="{6CE24273-C980-49A0-915F-4707FFB3200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498" name="Text Box 209">
          <a:extLst>
            <a:ext uri="{FF2B5EF4-FFF2-40B4-BE49-F238E27FC236}">
              <a16:creationId xmlns:a16="http://schemas.microsoft.com/office/drawing/2014/main" id="{A45E80EE-0D5D-4045-8973-FAABF552E8E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499" name="Text Box 210">
          <a:extLst>
            <a:ext uri="{FF2B5EF4-FFF2-40B4-BE49-F238E27FC236}">
              <a16:creationId xmlns:a16="http://schemas.microsoft.com/office/drawing/2014/main" id="{12C92A10-8436-48B1-9065-AE1DEAFA7B3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00" name="Text Box 211">
          <a:extLst>
            <a:ext uri="{FF2B5EF4-FFF2-40B4-BE49-F238E27FC236}">
              <a16:creationId xmlns:a16="http://schemas.microsoft.com/office/drawing/2014/main" id="{525EB1D1-9922-4AE6-9648-03002FCBB53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01" name="Text Box 212">
          <a:extLst>
            <a:ext uri="{FF2B5EF4-FFF2-40B4-BE49-F238E27FC236}">
              <a16:creationId xmlns:a16="http://schemas.microsoft.com/office/drawing/2014/main" id="{880B14C2-010B-4E39-8981-989F3A37FC1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502" name="Text Box 213">
          <a:extLst>
            <a:ext uri="{FF2B5EF4-FFF2-40B4-BE49-F238E27FC236}">
              <a16:creationId xmlns:a16="http://schemas.microsoft.com/office/drawing/2014/main" id="{F3D0707C-0EFE-40C8-B65C-E2ECCD87B4B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503" name="Text Box 214">
          <a:extLst>
            <a:ext uri="{FF2B5EF4-FFF2-40B4-BE49-F238E27FC236}">
              <a16:creationId xmlns:a16="http://schemas.microsoft.com/office/drawing/2014/main" id="{9DF233D7-4946-401C-9E0A-8EBFA841E7C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04" name="Text Box 215">
          <a:extLst>
            <a:ext uri="{FF2B5EF4-FFF2-40B4-BE49-F238E27FC236}">
              <a16:creationId xmlns:a16="http://schemas.microsoft.com/office/drawing/2014/main" id="{DC1CB5E3-D6FD-49A5-BAAD-9FA8548F751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05" name="Text Box 216">
          <a:extLst>
            <a:ext uri="{FF2B5EF4-FFF2-40B4-BE49-F238E27FC236}">
              <a16:creationId xmlns:a16="http://schemas.microsoft.com/office/drawing/2014/main" id="{C01D8C28-B1B9-4878-B9E9-941F447C1EA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06" name="Text Box 217">
          <a:extLst>
            <a:ext uri="{FF2B5EF4-FFF2-40B4-BE49-F238E27FC236}">
              <a16:creationId xmlns:a16="http://schemas.microsoft.com/office/drawing/2014/main" id="{6A04BA57-2E16-41B9-A57E-ACF1DB8902C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07" name="Text Box 218">
          <a:extLst>
            <a:ext uri="{FF2B5EF4-FFF2-40B4-BE49-F238E27FC236}">
              <a16:creationId xmlns:a16="http://schemas.microsoft.com/office/drawing/2014/main" id="{6C422EBC-6A8A-4A07-BEC0-6512AFDCF8F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508" name="Text Box 219">
          <a:extLst>
            <a:ext uri="{FF2B5EF4-FFF2-40B4-BE49-F238E27FC236}">
              <a16:creationId xmlns:a16="http://schemas.microsoft.com/office/drawing/2014/main" id="{C9595DE2-F043-4AD7-9089-2370E4DBFAE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509" name="Text Box 220">
          <a:extLst>
            <a:ext uri="{FF2B5EF4-FFF2-40B4-BE49-F238E27FC236}">
              <a16:creationId xmlns:a16="http://schemas.microsoft.com/office/drawing/2014/main" id="{7C4E7F35-E305-476F-BD96-BD7E45E539A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10" name="Text Box 221">
          <a:extLst>
            <a:ext uri="{FF2B5EF4-FFF2-40B4-BE49-F238E27FC236}">
              <a16:creationId xmlns:a16="http://schemas.microsoft.com/office/drawing/2014/main" id="{FD363225-950A-4023-BD56-C97189995CB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11" name="Text Box 222">
          <a:extLst>
            <a:ext uri="{FF2B5EF4-FFF2-40B4-BE49-F238E27FC236}">
              <a16:creationId xmlns:a16="http://schemas.microsoft.com/office/drawing/2014/main" id="{F4D7B8FA-9F55-4AD8-BFD4-56E39E4EB6A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12" name="Text Box 223">
          <a:extLst>
            <a:ext uri="{FF2B5EF4-FFF2-40B4-BE49-F238E27FC236}">
              <a16:creationId xmlns:a16="http://schemas.microsoft.com/office/drawing/2014/main" id="{411B6EF5-1B04-455A-877A-77ABC64BC76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13" name="Text Box 224">
          <a:extLst>
            <a:ext uri="{FF2B5EF4-FFF2-40B4-BE49-F238E27FC236}">
              <a16:creationId xmlns:a16="http://schemas.microsoft.com/office/drawing/2014/main" id="{E797B1CB-F0D9-4D56-B1CD-815EEFF541F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514" name="Text Box 225">
          <a:extLst>
            <a:ext uri="{FF2B5EF4-FFF2-40B4-BE49-F238E27FC236}">
              <a16:creationId xmlns:a16="http://schemas.microsoft.com/office/drawing/2014/main" id="{40301561-D268-4A0A-8F49-632C40134C6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515" name="Text Box 226">
          <a:extLst>
            <a:ext uri="{FF2B5EF4-FFF2-40B4-BE49-F238E27FC236}">
              <a16:creationId xmlns:a16="http://schemas.microsoft.com/office/drawing/2014/main" id="{12BF3FB0-975C-44EA-94A0-872A764E9C7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16" name="Text Box 271">
          <a:extLst>
            <a:ext uri="{FF2B5EF4-FFF2-40B4-BE49-F238E27FC236}">
              <a16:creationId xmlns:a16="http://schemas.microsoft.com/office/drawing/2014/main" id="{79F7F354-23F4-490D-AC18-E23C9F99F71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17" name="Text Box 272">
          <a:extLst>
            <a:ext uri="{FF2B5EF4-FFF2-40B4-BE49-F238E27FC236}">
              <a16:creationId xmlns:a16="http://schemas.microsoft.com/office/drawing/2014/main" id="{5A8DFD84-8C48-4302-82DC-AD47131A990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18" name="Text Box 273">
          <a:extLst>
            <a:ext uri="{FF2B5EF4-FFF2-40B4-BE49-F238E27FC236}">
              <a16:creationId xmlns:a16="http://schemas.microsoft.com/office/drawing/2014/main" id="{7F4CF19A-D921-4D11-92D2-B44DA00B048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19" name="Text Box 274">
          <a:extLst>
            <a:ext uri="{FF2B5EF4-FFF2-40B4-BE49-F238E27FC236}">
              <a16:creationId xmlns:a16="http://schemas.microsoft.com/office/drawing/2014/main" id="{4B080C4C-90E1-4459-B837-E12843001E3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520" name="Text Box 275">
          <a:extLst>
            <a:ext uri="{FF2B5EF4-FFF2-40B4-BE49-F238E27FC236}">
              <a16:creationId xmlns:a16="http://schemas.microsoft.com/office/drawing/2014/main" id="{21F6E8F2-3510-4CF0-9465-8F2A7A854AD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521" name="Text Box 276">
          <a:extLst>
            <a:ext uri="{FF2B5EF4-FFF2-40B4-BE49-F238E27FC236}">
              <a16:creationId xmlns:a16="http://schemas.microsoft.com/office/drawing/2014/main" id="{1EC31179-ACC2-4D78-B049-3E1D9E01ECB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22" name="Text Box 277">
          <a:extLst>
            <a:ext uri="{FF2B5EF4-FFF2-40B4-BE49-F238E27FC236}">
              <a16:creationId xmlns:a16="http://schemas.microsoft.com/office/drawing/2014/main" id="{5D5C5A65-ABA8-49F1-9480-D75C71E9F9A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23" name="Text Box 278">
          <a:extLst>
            <a:ext uri="{FF2B5EF4-FFF2-40B4-BE49-F238E27FC236}">
              <a16:creationId xmlns:a16="http://schemas.microsoft.com/office/drawing/2014/main" id="{9DF2EF84-93DA-4B69-AAB4-FFDADAB1A59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24" name="Text Box 279">
          <a:extLst>
            <a:ext uri="{FF2B5EF4-FFF2-40B4-BE49-F238E27FC236}">
              <a16:creationId xmlns:a16="http://schemas.microsoft.com/office/drawing/2014/main" id="{0DE9DB94-ECF5-4687-B70C-DB77C99AF9A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25" name="Text Box 280">
          <a:extLst>
            <a:ext uri="{FF2B5EF4-FFF2-40B4-BE49-F238E27FC236}">
              <a16:creationId xmlns:a16="http://schemas.microsoft.com/office/drawing/2014/main" id="{DCEF6EF2-215D-4350-B6AB-A3FCDE28F48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526" name="Text Box 281">
          <a:extLst>
            <a:ext uri="{FF2B5EF4-FFF2-40B4-BE49-F238E27FC236}">
              <a16:creationId xmlns:a16="http://schemas.microsoft.com/office/drawing/2014/main" id="{559A344F-240F-4C98-BBF6-CEC5C3089D1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527" name="Text Box 282">
          <a:extLst>
            <a:ext uri="{FF2B5EF4-FFF2-40B4-BE49-F238E27FC236}">
              <a16:creationId xmlns:a16="http://schemas.microsoft.com/office/drawing/2014/main" id="{12D9DCF0-8464-4F4D-9BB6-540FF42BC5B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28" name="Text Box 283">
          <a:extLst>
            <a:ext uri="{FF2B5EF4-FFF2-40B4-BE49-F238E27FC236}">
              <a16:creationId xmlns:a16="http://schemas.microsoft.com/office/drawing/2014/main" id="{95A13B25-F7D2-4A69-BF43-1E13973CEDC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29" name="Text Box 284">
          <a:extLst>
            <a:ext uri="{FF2B5EF4-FFF2-40B4-BE49-F238E27FC236}">
              <a16:creationId xmlns:a16="http://schemas.microsoft.com/office/drawing/2014/main" id="{1ADFA60A-20E2-4980-986D-11AE8558FDD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30" name="Text Box 285">
          <a:extLst>
            <a:ext uri="{FF2B5EF4-FFF2-40B4-BE49-F238E27FC236}">
              <a16:creationId xmlns:a16="http://schemas.microsoft.com/office/drawing/2014/main" id="{D47BC6DF-B918-4F2C-92B3-5080DD8B6FC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31" name="Text Box 286">
          <a:extLst>
            <a:ext uri="{FF2B5EF4-FFF2-40B4-BE49-F238E27FC236}">
              <a16:creationId xmlns:a16="http://schemas.microsoft.com/office/drawing/2014/main" id="{F9BE7D44-B277-47DE-8EE9-A3A180EC05F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532" name="Text Box 287">
          <a:extLst>
            <a:ext uri="{FF2B5EF4-FFF2-40B4-BE49-F238E27FC236}">
              <a16:creationId xmlns:a16="http://schemas.microsoft.com/office/drawing/2014/main" id="{2454AC39-8B3A-46B7-9C0F-471C3BD34FC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533" name="Text Box 288">
          <a:extLst>
            <a:ext uri="{FF2B5EF4-FFF2-40B4-BE49-F238E27FC236}">
              <a16:creationId xmlns:a16="http://schemas.microsoft.com/office/drawing/2014/main" id="{5ED54F4D-BD47-473D-8518-CF08A785AC80}"/>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534" name="Text Box 289">
          <a:extLst>
            <a:ext uri="{FF2B5EF4-FFF2-40B4-BE49-F238E27FC236}">
              <a16:creationId xmlns:a16="http://schemas.microsoft.com/office/drawing/2014/main" id="{C33CFA05-517D-4727-A17A-AD17BB287F4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535" name="Text Box 290">
          <a:extLst>
            <a:ext uri="{FF2B5EF4-FFF2-40B4-BE49-F238E27FC236}">
              <a16:creationId xmlns:a16="http://schemas.microsoft.com/office/drawing/2014/main" id="{AB34A8BA-EFBF-40F8-B3DF-42EC19E66DF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536" name="Text Box 293">
          <a:extLst>
            <a:ext uri="{FF2B5EF4-FFF2-40B4-BE49-F238E27FC236}">
              <a16:creationId xmlns:a16="http://schemas.microsoft.com/office/drawing/2014/main" id="{4A63B2CA-E52F-4509-A6FE-2AFF4BB8482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537" name="Text Box 294">
          <a:extLst>
            <a:ext uri="{FF2B5EF4-FFF2-40B4-BE49-F238E27FC236}">
              <a16:creationId xmlns:a16="http://schemas.microsoft.com/office/drawing/2014/main" id="{1C75CEF0-2F97-438E-8F29-B8B4587BEEE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38" name="Text Box 15">
          <a:extLst>
            <a:ext uri="{FF2B5EF4-FFF2-40B4-BE49-F238E27FC236}">
              <a16:creationId xmlns:a16="http://schemas.microsoft.com/office/drawing/2014/main" id="{7A56F557-4803-43A2-8353-D2163F4A271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39" name="Text Box 16">
          <a:extLst>
            <a:ext uri="{FF2B5EF4-FFF2-40B4-BE49-F238E27FC236}">
              <a16:creationId xmlns:a16="http://schemas.microsoft.com/office/drawing/2014/main" id="{54CE4A27-74C8-44AB-8B96-3C06BC97871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40" name="Text Box 17">
          <a:extLst>
            <a:ext uri="{FF2B5EF4-FFF2-40B4-BE49-F238E27FC236}">
              <a16:creationId xmlns:a16="http://schemas.microsoft.com/office/drawing/2014/main" id="{812C85BB-FCB5-4E3D-A73C-B1D6D99AB9A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41" name="Text Box 18">
          <a:extLst>
            <a:ext uri="{FF2B5EF4-FFF2-40B4-BE49-F238E27FC236}">
              <a16:creationId xmlns:a16="http://schemas.microsoft.com/office/drawing/2014/main" id="{2811E4D4-2B08-4DAE-96C7-57C310BF074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542" name="Text Box 19">
          <a:extLst>
            <a:ext uri="{FF2B5EF4-FFF2-40B4-BE49-F238E27FC236}">
              <a16:creationId xmlns:a16="http://schemas.microsoft.com/office/drawing/2014/main" id="{E3114683-6C1D-443B-87A2-6AD63BC932D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543" name="Text Box 20">
          <a:extLst>
            <a:ext uri="{FF2B5EF4-FFF2-40B4-BE49-F238E27FC236}">
              <a16:creationId xmlns:a16="http://schemas.microsoft.com/office/drawing/2014/main" id="{F1862258-D149-4188-8CD8-97A9972B50A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44" name="Text Box 21">
          <a:extLst>
            <a:ext uri="{FF2B5EF4-FFF2-40B4-BE49-F238E27FC236}">
              <a16:creationId xmlns:a16="http://schemas.microsoft.com/office/drawing/2014/main" id="{934DF126-3DA6-4F2E-A03D-0AA18C488B7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45" name="Text Box 22">
          <a:extLst>
            <a:ext uri="{FF2B5EF4-FFF2-40B4-BE49-F238E27FC236}">
              <a16:creationId xmlns:a16="http://schemas.microsoft.com/office/drawing/2014/main" id="{35794F44-6CA1-48D7-9FC2-F464E860B5A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46" name="Text Box 23">
          <a:extLst>
            <a:ext uri="{FF2B5EF4-FFF2-40B4-BE49-F238E27FC236}">
              <a16:creationId xmlns:a16="http://schemas.microsoft.com/office/drawing/2014/main" id="{CA71108D-F8B0-4730-B2DE-8BF73207338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47" name="Text Box 24">
          <a:extLst>
            <a:ext uri="{FF2B5EF4-FFF2-40B4-BE49-F238E27FC236}">
              <a16:creationId xmlns:a16="http://schemas.microsoft.com/office/drawing/2014/main" id="{0F1B5C7F-AA3A-4555-AE84-86A2A9310CC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548" name="Text Box 25">
          <a:extLst>
            <a:ext uri="{FF2B5EF4-FFF2-40B4-BE49-F238E27FC236}">
              <a16:creationId xmlns:a16="http://schemas.microsoft.com/office/drawing/2014/main" id="{516B7F66-7FD8-44F9-A5DA-76250500B51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549" name="Text Box 26">
          <a:extLst>
            <a:ext uri="{FF2B5EF4-FFF2-40B4-BE49-F238E27FC236}">
              <a16:creationId xmlns:a16="http://schemas.microsoft.com/office/drawing/2014/main" id="{8C709FD2-78D8-4BAB-97B9-E4FBFCFC85E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50" name="Text Box 27">
          <a:extLst>
            <a:ext uri="{FF2B5EF4-FFF2-40B4-BE49-F238E27FC236}">
              <a16:creationId xmlns:a16="http://schemas.microsoft.com/office/drawing/2014/main" id="{76CCAE7D-8038-4B02-AEC1-8C39F8123B1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51" name="Text Box 28">
          <a:extLst>
            <a:ext uri="{FF2B5EF4-FFF2-40B4-BE49-F238E27FC236}">
              <a16:creationId xmlns:a16="http://schemas.microsoft.com/office/drawing/2014/main" id="{C1EFFBFD-FD44-4654-948D-2D5CD69F88D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52" name="Text Box 29">
          <a:extLst>
            <a:ext uri="{FF2B5EF4-FFF2-40B4-BE49-F238E27FC236}">
              <a16:creationId xmlns:a16="http://schemas.microsoft.com/office/drawing/2014/main" id="{412B9848-777B-497D-BE09-3FDD56AD7A2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53" name="Text Box 30">
          <a:extLst>
            <a:ext uri="{FF2B5EF4-FFF2-40B4-BE49-F238E27FC236}">
              <a16:creationId xmlns:a16="http://schemas.microsoft.com/office/drawing/2014/main" id="{4579A5F6-43DB-4AF9-9B9E-2E56B2C9827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554" name="Text Box 31">
          <a:extLst>
            <a:ext uri="{FF2B5EF4-FFF2-40B4-BE49-F238E27FC236}">
              <a16:creationId xmlns:a16="http://schemas.microsoft.com/office/drawing/2014/main" id="{7F45A57F-5B8E-48FA-83CB-06DC10F9CA8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555" name="Text Box 32">
          <a:extLst>
            <a:ext uri="{FF2B5EF4-FFF2-40B4-BE49-F238E27FC236}">
              <a16:creationId xmlns:a16="http://schemas.microsoft.com/office/drawing/2014/main" id="{F8D7BDFD-2F21-4D75-A659-A306D325C64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56" name="Text Box 33">
          <a:extLst>
            <a:ext uri="{FF2B5EF4-FFF2-40B4-BE49-F238E27FC236}">
              <a16:creationId xmlns:a16="http://schemas.microsoft.com/office/drawing/2014/main" id="{CBE9C0B2-03B5-4924-971B-FC9D4B25457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57" name="Text Box 34">
          <a:extLst>
            <a:ext uri="{FF2B5EF4-FFF2-40B4-BE49-F238E27FC236}">
              <a16:creationId xmlns:a16="http://schemas.microsoft.com/office/drawing/2014/main" id="{AB54F293-9A49-4162-B325-70A4D632263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58" name="Text Box 35">
          <a:extLst>
            <a:ext uri="{FF2B5EF4-FFF2-40B4-BE49-F238E27FC236}">
              <a16:creationId xmlns:a16="http://schemas.microsoft.com/office/drawing/2014/main" id="{83D4CE3A-8943-4D02-99AC-EC5EA5075E4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59" name="Text Box 36">
          <a:extLst>
            <a:ext uri="{FF2B5EF4-FFF2-40B4-BE49-F238E27FC236}">
              <a16:creationId xmlns:a16="http://schemas.microsoft.com/office/drawing/2014/main" id="{50D89DAA-B931-46D0-93DE-AA7807CD7B2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560" name="Text Box 37">
          <a:extLst>
            <a:ext uri="{FF2B5EF4-FFF2-40B4-BE49-F238E27FC236}">
              <a16:creationId xmlns:a16="http://schemas.microsoft.com/office/drawing/2014/main" id="{EEADA886-F7EA-4960-9CF1-C39CE8F031D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561" name="Text Box 38">
          <a:extLst>
            <a:ext uri="{FF2B5EF4-FFF2-40B4-BE49-F238E27FC236}">
              <a16:creationId xmlns:a16="http://schemas.microsoft.com/office/drawing/2014/main" id="{E7394839-BEBC-4189-A5D5-0FF058F31399}"/>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562" name="Text Box 51">
          <a:extLst>
            <a:ext uri="{FF2B5EF4-FFF2-40B4-BE49-F238E27FC236}">
              <a16:creationId xmlns:a16="http://schemas.microsoft.com/office/drawing/2014/main" id="{068ABFDF-5941-4796-93E4-8D00D89BD7B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563" name="Text Box 52">
          <a:extLst>
            <a:ext uri="{FF2B5EF4-FFF2-40B4-BE49-F238E27FC236}">
              <a16:creationId xmlns:a16="http://schemas.microsoft.com/office/drawing/2014/main" id="{41282408-0A14-4E36-A238-57A5A62F4C3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564" name="Text Box 53">
          <a:extLst>
            <a:ext uri="{FF2B5EF4-FFF2-40B4-BE49-F238E27FC236}">
              <a16:creationId xmlns:a16="http://schemas.microsoft.com/office/drawing/2014/main" id="{FF223204-A50D-439C-A303-12727DD2111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565" name="Text Box 54">
          <a:extLst>
            <a:ext uri="{FF2B5EF4-FFF2-40B4-BE49-F238E27FC236}">
              <a16:creationId xmlns:a16="http://schemas.microsoft.com/office/drawing/2014/main" id="{012C46B9-2BA5-49C8-AFC8-94C679C52C7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566" name="Text Box 55">
          <a:extLst>
            <a:ext uri="{FF2B5EF4-FFF2-40B4-BE49-F238E27FC236}">
              <a16:creationId xmlns:a16="http://schemas.microsoft.com/office/drawing/2014/main" id="{E5379F41-29AE-462E-8C0C-44F664388E6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567" name="Text Box 56">
          <a:extLst>
            <a:ext uri="{FF2B5EF4-FFF2-40B4-BE49-F238E27FC236}">
              <a16:creationId xmlns:a16="http://schemas.microsoft.com/office/drawing/2014/main" id="{A200C56C-0968-457C-A66B-1080BB685FF7}"/>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568" name="Text Box 57">
          <a:extLst>
            <a:ext uri="{FF2B5EF4-FFF2-40B4-BE49-F238E27FC236}">
              <a16:creationId xmlns:a16="http://schemas.microsoft.com/office/drawing/2014/main" id="{F6DACD7A-5BB5-4D37-BE9A-C999A87CCD0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569" name="Text Box 58">
          <a:extLst>
            <a:ext uri="{FF2B5EF4-FFF2-40B4-BE49-F238E27FC236}">
              <a16:creationId xmlns:a16="http://schemas.microsoft.com/office/drawing/2014/main" id="{8635AD17-B97E-4E85-AD22-350CAC1A328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570" name="Text Box 59">
          <a:extLst>
            <a:ext uri="{FF2B5EF4-FFF2-40B4-BE49-F238E27FC236}">
              <a16:creationId xmlns:a16="http://schemas.microsoft.com/office/drawing/2014/main" id="{0607C00C-C525-400D-9D81-BF5A568BB78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571" name="Text Box 60">
          <a:extLst>
            <a:ext uri="{FF2B5EF4-FFF2-40B4-BE49-F238E27FC236}">
              <a16:creationId xmlns:a16="http://schemas.microsoft.com/office/drawing/2014/main" id="{AC5F0016-18F8-416E-92B2-FB89CD0E3F9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572" name="Text Box 61">
          <a:extLst>
            <a:ext uri="{FF2B5EF4-FFF2-40B4-BE49-F238E27FC236}">
              <a16:creationId xmlns:a16="http://schemas.microsoft.com/office/drawing/2014/main" id="{AD3088AC-2AA4-4195-A145-6D45E223B2D9}"/>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573" name="Text Box 62">
          <a:extLst>
            <a:ext uri="{FF2B5EF4-FFF2-40B4-BE49-F238E27FC236}">
              <a16:creationId xmlns:a16="http://schemas.microsoft.com/office/drawing/2014/main" id="{37344B75-EF7A-4E1D-96C8-DBE41910B1C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574" name="Text Box 65">
          <a:extLst>
            <a:ext uri="{FF2B5EF4-FFF2-40B4-BE49-F238E27FC236}">
              <a16:creationId xmlns:a16="http://schemas.microsoft.com/office/drawing/2014/main" id="{DC7620F6-48BD-4445-98F5-F3F6DBCFB92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575" name="Text Box 66">
          <a:extLst>
            <a:ext uri="{FF2B5EF4-FFF2-40B4-BE49-F238E27FC236}">
              <a16:creationId xmlns:a16="http://schemas.microsoft.com/office/drawing/2014/main" id="{13D4D67D-29A0-459C-A129-6D85DBE5733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576" name="Text Box 67">
          <a:extLst>
            <a:ext uri="{FF2B5EF4-FFF2-40B4-BE49-F238E27FC236}">
              <a16:creationId xmlns:a16="http://schemas.microsoft.com/office/drawing/2014/main" id="{AE224150-5C6F-4A48-9F92-987970C5E06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577" name="Text Box 68">
          <a:extLst>
            <a:ext uri="{FF2B5EF4-FFF2-40B4-BE49-F238E27FC236}">
              <a16:creationId xmlns:a16="http://schemas.microsoft.com/office/drawing/2014/main" id="{6A934883-B217-4BBC-A061-FEF8B7D34D1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578" name="Text Box 69">
          <a:extLst>
            <a:ext uri="{FF2B5EF4-FFF2-40B4-BE49-F238E27FC236}">
              <a16:creationId xmlns:a16="http://schemas.microsoft.com/office/drawing/2014/main" id="{9B97E44A-6414-4D36-B154-A6C9EEC2D598}"/>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579" name="Text Box 70">
          <a:extLst>
            <a:ext uri="{FF2B5EF4-FFF2-40B4-BE49-F238E27FC236}">
              <a16:creationId xmlns:a16="http://schemas.microsoft.com/office/drawing/2014/main" id="{CF51DFED-8F7A-48F2-BFE7-D40CA22F67F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580" name="Text Box 71">
          <a:extLst>
            <a:ext uri="{FF2B5EF4-FFF2-40B4-BE49-F238E27FC236}">
              <a16:creationId xmlns:a16="http://schemas.microsoft.com/office/drawing/2014/main" id="{466597A0-63E4-4C32-BE0F-8B2E242491CB}"/>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581" name="Text Box 72">
          <a:extLst>
            <a:ext uri="{FF2B5EF4-FFF2-40B4-BE49-F238E27FC236}">
              <a16:creationId xmlns:a16="http://schemas.microsoft.com/office/drawing/2014/main" id="{97906E92-208E-456E-9801-214DB3DB6D1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582" name="Text Box 73">
          <a:extLst>
            <a:ext uri="{FF2B5EF4-FFF2-40B4-BE49-F238E27FC236}">
              <a16:creationId xmlns:a16="http://schemas.microsoft.com/office/drawing/2014/main" id="{53D00378-8056-41A2-AE9B-C53BD0760AF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583" name="Text Box 74">
          <a:extLst>
            <a:ext uri="{FF2B5EF4-FFF2-40B4-BE49-F238E27FC236}">
              <a16:creationId xmlns:a16="http://schemas.microsoft.com/office/drawing/2014/main" id="{615C52BA-CDC7-4BD5-B22C-66692BF684E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584" name="Text Box 75">
          <a:extLst>
            <a:ext uri="{FF2B5EF4-FFF2-40B4-BE49-F238E27FC236}">
              <a16:creationId xmlns:a16="http://schemas.microsoft.com/office/drawing/2014/main" id="{F2CDB931-7545-4BB4-8A1A-F247888AB38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585" name="Text Box 76">
          <a:extLst>
            <a:ext uri="{FF2B5EF4-FFF2-40B4-BE49-F238E27FC236}">
              <a16:creationId xmlns:a16="http://schemas.microsoft.com/office/drawing/2014/main" id="{E7EB4DC1-B69F-4444-AE08-FD85B0677A2A}"/>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86" name="Text Box 83">
          <a:extLst>
            <a:ext uri="{FF2B5EF4-FFF2-40B4-BE49-F238E27FC236}">
              <a16:creationId xmlns:a16="http://schemas.microsoft.com/office/drawing/2014/main" id="{20577049-46EC-4E68-8593-BB45AF2F388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87" name="Text Box 84">
          <a:extLst>
            <a:ext uri="{FF2B5EF4-FFF2-40B4-BE49-F238E27FC236}">
              <a16:creationId xmlns:a16="http://schemas.microsoft.com/office/drawing/2014/main" id="{CCDE79D3-3030-41BE-9E4E-1A502801B09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88" name="Text Box 85">
          <a:extLst>
            <a:ext uri="{FF2B5EF4-FFF2-40B4-BE49-F238E27FC236}">
              <a16:creationId xmlns:a16="http://schemas.microsoft.com/office/drawing/2014/main" id="{2D80BCE9-58CA-45F6-A985-0551C13EE3B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89" name="Text Box 86">
          <a:extLst>
            <a:ext uri="{FF2B5EF4-FFF2-40B4-BE49-F238E27FC236}">
              <a16:creationId xmlns:a16="http://schemas.microsoft.com/office/drawing/2014/main" id="{703FE60F-32FC-43AF-9701-6E9F3610C83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590" name="Text Box 87">
          <a:extLst>
            <a:ext uri="{FF2B5EF4-FFF2-40B4-BE49-F238E27FC236}">
              <a16:creationId xmlns:a16="http://schemas.microsoft.com/office/drawing/2014/main" id="{9DFE21BE-AECF-4BDA-A8EE-44DBB7AED52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591" name="Text Box 88">
          <a:extLst>
            <a:ext uri="{FF2B5EF4-FFF2-40B4-BE49-F238E27FC236}">
              <a16:creationId xmlns:a16="http://schemas.microsoft.com/office/drawing/2014/main" id="{7DE76FA7-EB2E-40E5-8438-90E6241C0F4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92" name="Text Box 89">
          <a:extLst>
            <a:ext uri="{FF2B5EF4-FFF2-40B4-BE49-F238E27FC236}">
              <a16:creationId xmlns:a16="http://schemas.microsoft.com/office/drawing/2014/main" id="{720E2C3F-8FC4-4F93-B11C-5A9C34305A9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93" name="Text Box 90">
          <a:extLst>
            <a:ext uri="{FF2B5EF4-FFF2-40B4-BE49-F238E27FC236}">
              <a16:creationId xmlns:a16="http://schemas.microsoft.com/office/drawing/2014/main" id="{B960BC0E-BE1E-4653-BB58-71FCDFAB7E5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94" name="Text Box 91">
          <a:extLst>
            <a:ext uri="{FF2B5EF4-FFF2-40B4-BE49-F238E27FC236}">
              <a16:creationId xmlns:a16="http://schemas.microsoft.com/office/drawing/2014/main" id="{5EAAF37A-ECA7-42E2-90C0-32D425699BC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95" name="Text Box 92">
          <a:extLst>
            <a:ext uri="{FF2B5EF4-FFF2-40B4-BE49-F238E27FC236}">
              <a16:creationId xmlns:a16="http://schemas.microsoft.com/office/drawing/2014/main" id="{83E221B3-5C2D-4A4C-B26E-08F05E96CC0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596" name="Text Box 93">
          <a:extLst>
            <a:ext uri="{FF2B5EF4-FFF2-40B4-BE49-F238E27FC236}">
              <a16:creationId xmlns:a16="http://schemas.microsoft.com/office/drawing/2014/main" id="{2D1267FB-435D-481F-A877-FA16878AB84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597" name="Text Box 94">
          <a:extLst>
            <a:ext uri="{FF2B5EF4-FFF2-40B4-BE49-F238E27FC236}">
              <a16:creationId xmlns:a16="http://schemas.microsoft.com/office/drawing/2014/main" id="{B23C4F65-640D-4993-8185-994738FE5E1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598" name="Text Box 95">
          <a:extLst>
            <a:ext uri="{FF2B5EF4-FFF2-40B4-BE49-F238E27FC236}">
              <a16:creationId xmlns:a16="http://schemas.microsoft.com/office/drawing/2014/main" id="{00E3DFC1-9EAC-469D-9E9F-1CACB0373D1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599" name="Text Box 96">
          <a:extLst>
            <a:ext uri="{FF2B5EF4-FFF2-40B4-BE49-F238E27FC236}">
              <a16:creationId xmlns:a16="http://schemas.microsoft.com/office/drawing/2014/main" id="{11AC3D41-1267-416C-9D90-53105D4D896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00" name="Text Box 97">
          <a:extLst>
            <a:ext uri="{FF2B5EF4-FFF2-40B4-BE49-F238E27FC236}">
              <a16:creationId xmlns:a16="http://schemas.microsoft.com/office/drawing/2014/main" id="{C2B963C8-A425-4375-BCAB-C60675CF75C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01" name="Text Box 98">
          <a:extLst>
            <a:ext uri="{FF2B5EF4-FFF2-40B4-BE49-F238E27FC236}">
              <a16:creationId xmlns:a16="http://schemas.microsoft.com/office/drawing/2014/main" id="{FDE3440B-63EB-4A3F-AA75-E4B0B7B7C26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02" name="Text Box 99">
          <a:extLst>
            <a:ext uri="{FF2B5EF4-FFF2-40B4-BE49-F238E27FC236}">
              <a16:creationId xmlns:a16="http://schemas.microsoft.com/office/drawing/2014/main" id="{CE0648E9-D642-4E63-9FCF-EB876EA846D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03" name="Text Box 100">
          <a:extLst>
            <a:ext uri="{FF2B5EF4-FFF2-40B4-BE49-F238E27FC236}">
              <a16:creationId xmlns:a16="http://schemas.microsoft.com/office/drawing/2014/main" id="{FC04FFA0-534B-4C3A-AC18-E76434AC98F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04" name="Text Box 101">
          <a:extLst>
            <a:ext uri="{FF2B5EF4-FFF2-40B4-BE49-F238E27FC236}">
              <a16:creationId xmlns:a16="http://schemas.microsoft.com/office/drawing/2014/main" id="{20EC9818-0B44-4679-9C2F-547E8B4D1A8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05" name="Text Box 102">
          <a:extLst>
            <a:ext uri="{FF2B5EF4-FFF2-40B4-BE49-F238E27FC236}">
              <a16:creationId xmlns:a16="http://schemas.microsoft.com/office/drawing/2014/main" id="{A6C1D273-B68E-4076-9788-55F8DC6FA61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06" name="Text Box 103">
          <a:extLst>
            <a:ext uri="{FF2B5EF4-FFF2-40B4-BE49-F238E27FC236}">
              <a16:creationId xmlns:a16="http://schemas.microsoft.com/office/drawing/2014/main" id="{E2453A96-C53F-4DCF-B76C-6434405A63B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07" name="Text Box 104">
          <a:extLst>
            <a:ext uri="{FF2B5EF4-FFF2-40B4-BE49-F238E27FC236}">
              <a16:creationId xmlns:a16="http://schemas.microsoft.com/office/drawing/2014/main" id="{33E8DA8E-19B3-4D21-A758-7CA727392F0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08" name="Text Box 105">
          <a:extLst>
            <a:ext uri="{FF2B5EF4-FFF2-40B4-BE49-F238E27FC236}">
              <a16:creationId xmlns:a16="http://schemas.microsoft.com/office/drawing/2014/main" id="{AFAA0CB5-442C-4E01-8F1E-A16D5ABA996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09" name="Text Box 106">
          <a:extLst>
            <a:ext uri="{FF2B5EF4-FFF2-40B4-BE49-F238E27FC236}">
              <a16:creationId xmlns:a16="http://schemas.microsoft.com/office/drawing/2014/main" id="{3727C472-CC78-4422-8E38-AF058FF0384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10" name="Text Box 203">
          <a:extLst>
            <a:ext uri="{FF2B5EF4-FFF2-40B4-BE49-F238E27FC236}">
              <a16:creationId xmlns:a16="http://schemas.microsoft.com/office/drawing/2014/main" id="{460CC69D-B3F9-4CC2-9AB9-E053A5D2CB0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11" name="Text Box 204">
          <a:extLst>
            <a:ext uri="{FF2B5EF4-FFF2-40B4-BE49-F238E27FC236}">
              <a16:creationId xmlns:a16="http://schemas.microsoft.com/office/drawing/2014/main" id="{1F94C13C-3350-4E49-9383-C5E961F5BA4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12" name="Text Box 205">
          <a:extLst>
            <a:ext uri="{FF2B5EF4-FFF2-40B4-BE49-F238E27FC236}">
              <a16:creationId xmlns:a16="http://schemas.microsoft.com/office/drawing/2014/main" id="{F1FED185-116F-401B-B375-BAC84273C81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13" name="Text Box 206">
          <a:extLst>
            <a:ext uri="{FF2B5EF4-FFF2-40B4-BE49-F238E27FC236}">
              <a16:creationId xmlns:a16="http://schemas.microsoft.com/office/drawing/2014/main" id="{1C9959AB-0DB4-4484-ABFB-52FB6BAE136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14" name="Text Box 207">
          <a:extLst>
            <a:ext uri="{FF2B5EF4-FFF2-40B4-BE49-F238E27FC236}">
              <a16:creationId xmlns:a16="http://schemas.microsoft.com/office/drawing/2014/main" id="{FFFC2B28-10F4-4D43-A20C-51D2A339772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15" name="Text Box 208">
          <a:extLst>
            <a:ext uri="{FF2B5EF4-FFF2-40B4-BE49-F238E27FC236}">
              <a16:creationId xmlns:a16="http://schemas.microsoft.com/office/drawing/2014/main" id="{A4236AAB-2901-4062-B505-C58F38C3E9E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16" name="Text Box 209">
          <a:extLst>
            <a:ext uri="{FF2B5EF4-FFF2-40B4-BE49-F238E27FC236}">
              <a16:creationId xmlns:a16="http://schemas.microsoft.com/office/drawing/2014/main" id="{25AE530F-DB77-48A9-B11A-96E9956EF55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17" name="Text Box 210">
          <a:extLst>
            <a:ext uri="{FF2B5EF4-FFF2-40B4-BE49-F238E27FC236}">
              <a16:creationId xmlns:a16="http://schemas.microsoft.com/office/drawing/2014/main" id="{7A0C30FD-1079-4FD4-A957-CB318A6227B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18" name="Text Box 211">
          <a:extLst>
            <a:ext uri="{FF2B5EF4-FFF2-40B4-BE49-F238E27FC236}">
              <a16:creationId xmlns:a16="http://schemas.microsoft.com/office/drawing/2014/main" id="{11504F63-73B7-486D-8222-451BE9F008B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19" name="Text Box 212">
          <a:extLst>
            <a:ext uri="{FF2B5EF4-FFF2-40B4-BE49-F238E27FC236}">
              <a16:creationId xmlns:a16="http://schemas.microsoft.com/office/drawing/2014/main" id="{66095F90-C89B-4757-B2BE-43890F40BF0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20" name="Text Box 213">
          <a:extLst>
            <a:ext uri="{FF2B5EF4-FFF2-40B4-BE49-F238E27FC236}">
              <a16:creationId xmlns:a16="http://schemas.microsoft.com/office/drawing/2014/main" id="{995C1D9C-0422-4D25-8FBB-620B2ACD1F1F}"/>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21" name="Text Box 214">
          <a:extLst>
            <a:ext uri="{FF2B5EF4-FFF2-40B4-BE49-F238E27FC236}">
              <a16:creationId xmlns:a16="http://schemas.microsoft.com/office/drawing/2014/main" id="{2DC7D0A0-C987-4078-8F79-7E6C8E133E4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22" name="Text Box 215">
          <a:extLst>
            <a:ext uri="{FF2B5EF4-FFF2-40B4-BE49-F238E27FC236}">
              <a16:creationId xmlns:a16="http://schemas.microsoft.com/office/drawing/2014/main" id="{CF135937-4005-4E96-B592-BA08E32A5A2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23" name="Text Box 216">
          <a:extLst>
            <a:ext uri="{FF2B5EF4-FFF2-40B4-BE49-F238E27FC236}">
              <a16:creationId xmlns:a16="http://schemas.microsoft.com/office/drawing/2014/main" id="{7C2DC24E-B7FE-47FC-91B8-7C597F090E1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24" name="Text Box 217">
          <a:extLst>
            <a:ext uri="{FF2B5EF4-FFF2-40B4-BE49-F238E27FC236}">
              <a16:creationId xmlns:a16="http://schemas.microsoft.com/office/drawing/2014/main" id="{52E81DCC-3AFE-42D8-BE03-38A0B1DB9C5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25" name="Text Box 218">
          <a:extLst>
            <a:ext uri="{FF2B5EF4-FFF2-40B4-BE49-F238E27FC236}">
              <a16:creationId xmlns:a16="http://schemas.microsoft.com/office/drawing/2014/main" id="{288D41EB-BD87-41C1-A4D6-B3A15F33BAD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26" name="Text Box 219">
          <a:extLst>
            <a:ext uri="{FF2B5EF4-FFF2-40B4-BE49-F238E27FC236}">
              <a16:creationId xmlns:a16="http://schemas.microsoft.com/office/drawing/2014/main" id="{DA35C816-35C3-4D92-BB76-ED525879063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27" name="Text Box 220">
          <a:extLst>
            <a:ext uri="{FF2B5EF4-FFF2-40B4-BE49-F238E27FC236}">
              <a16:creationId xmlns:a16="http://schemas.microsoft.com/office/drawing/2014/main" id="{6820FF52-318A-4A5D-A4E5-B629AF5FBD3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28" name="Text Box 221">
          <a:extLst>
            <a:ext uri="{FF2B5EF4-FFF2-40B4-BE49-F238E27FC236}">
              <a16:creationId xmlns:a16="http://schemas.microsoft.com/office/drawing/2014/main" id="{796BF55E-6611-4B4D-B771-ECE1736A343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29" name="Text Box 222">
          <a:extLst>
            <a:ext uri="{FF2B5EF4-FFF2-40B4-BE49-F238E27FC236}">
              <a16:creationId xmlns:a16="http://schemas.microsoft.com/office/drawing/2014/main" id="{471DE157-E339-4E7E-B698-4969929BC64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30" name="Text Box 223">
          <a:extLst>
            <a:ext uri="{FF2B5EF4-FFF2-40B4-BE49-F238E27FC236}">
              <a16:creationId xmlns:a16="http://schemas.microsoft.com/office/drawing/2014/main" id="{7C2D1D83-A927-4F3D-8A11-D88194514BB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31" name="Text Box 224">
          <a:extLst>
            <a:ext uri="{FF2B5EF4-FFF2-40B4-BE49-F238E27FC236}">
              <a16:creationId xmlns:a16="http://schemas.microsoft.com/office/drawing/2014/main" id="{D3DB7400-C78E-475E-838C-71160714537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32" name="Text Box 225">
          <a:extLst>
            <a:ext uri="{FF2B5EF4-FFF2-40B4-BE49-F238E27FC236}">
              <a16:creationId xmlns:a16="http://schemas.microsoft.com/office/drawing/2014/main" id="{6BC43484-DE5A-4422-A3EC-92CF2CCAC8A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33" name="Text Box 226">
          <a:extLst>
            <a:ext uri="{FF2B5EF4-FFF2-40B4-BE49-F238E27FC236}">
              <a16:creationId xmlns:a16="http://schemas.microsoft.com/office/drawing/2014/main" id="{5000E6B7-F641-4AC7-9B6F-183410EF90E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634" name="Text Box 239">
          <a:extLst>
            <a:ext uri="{FF2B5EF4-FFF2-40B4-BE49-F238E27FC236}">
              <a16:creationId xmlns:a16="http://schemas.microsoft.com/office/drawing/2014/main" id="{093295AB-306C-4109-87FD-7DA6E981517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635" name="Text Box 240">
          <a:extLst>
            <a:ext uri="{FF2B5EF4-FFF2-40B4-BE49-F238E27FC236}">
              <a16:creationId xmlns:a16="http://schemas.microsoft.com/office/drawing/2014/main" id="{0CD62061-1E20-4713-A83E-CA1E6AF6CC8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636" name="Text Box 241">
          <a:extLst>
            <a:ext uri="{FF2B5EF4-FFF2-40B4-BE49-F238E27FC236}">
              <a16:creationId xmlns:a16="http://schemas.microsoft.com/office/drawing/2014/main" id="{6C8B1FA8-8EDB-43D8-8355-C26DA97E948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637" name="Text Box 242">
          <a:extLst>
            <a:ext uri="{FF2B5EF4-FFF2-40B4-BE49-F238E27FC236}">
              <a16:creationId xmlns:a16="http://schemas.microsoft.com/office/drawing/2014/main" id="{2784F3C8-4DA7-4FD5-B806-1E256D91BA1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638" name="Text Box 243">
          <a:extLst>
            <a:ext uri="{FF2B5EF4-FFF2-40B4-BE49-F238E27FC236}">
              <a16:creationId xmlns:a16="http://schemas.microsoft.com/office/drawing/2014/main" id="{770E6A29-6E20-479E-BDC5-56C3DF9AD41F}"/>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639" name="Text Box 244">
          <a:extLst>
            <a:ext uri="{FF2B5EF4-FFF2-40B4-BE49-F238E27FC236}">
              <a16:creationId xmlns:a16="http://schemas.microsoft.com/office/drawing/2014/main" id="{4E814511-BA11-42AB-AFB2-277B180444D8}"/>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640" name="Text Box 245">
          <a:extLst>
            <a:ext uri="{FF2B5EF4-FFF2-40B4-BE49-F238E27FC236}">
              <a16:creationId xmlns:a16="http://schemas.microsoft.com/office/drawing/2014/main" id="{FF3D5859-5851-439B-9EB3-0F8A740A1C1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641" name="Text Box 246">
          <a:extLst>
            <a:ext uri="{FF2B5EF4-FFF2-40B4-BE49-F238E27FC236}">
              <a16:creationId xmlns:a16="http://schemas.microsoft.com/office/drawing/2014/main" id="{D76DE44F-B3E5-49C2-A3B6-E7EAD3612F3B}"/>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642" name="Text Box 247">
          <a:extLst>
            <a:ext uri="{FF2B5EF4-FFF2-40B4-BE49-F238E27FC236}">
              <a16:creationId xmlns:a16="http://schemas.microsoft.com/office/drawing/2014/main" id="{D052A3D4-8E53-47CC-8CDF-9317CCBD7247}"/>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643" name="Text Box 248">
          <a:extLst>
            <a:ext uri="{FF2B5EF4-FFF2-40B4-BE49-F238E27FC236}">
              <a16:creationId xmlns:a16="http://schemas.microsoft.com/office/drawing/2014/main" id="{F1E5C27F-6D8A-4BAB-9FF7-B39DC4D46F7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644" name="Text Box 249">
          <a:extLst>
            <a:ext uri="{FF2B5EF4-FFF2-40B4-BE49-F238E27FC236}">
              <a16:creationId xmlns:a16="http://schemas.microsoft.com/office/drawing/2014/main" id="{6DBF447B-FC07-467B-819E-CE73A637767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645" name="Text Box 250">
          <a:extLst>
            <a:ext uri="{FF2B5EF4-FFF2-40B4-BE49-F238E27FC236}">
              <a16:creationId xmlns:a16="http://schemas.microsoft.com/office/drawing/2014/main" id="{FCCA78E6-6312-4C8A-B58F-006A64096A5C}"/>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646" name="Text Box 253">
          <a:extLst>
            <a:ext uri="{FF2B5EF4-FFF2-40B4-BE49-F238E27FC236}">
              <a16:creationId xmlns:a16="http://schemas.microsoft.com/office/drawing/2014/main" id="{64EEB792-463A-46B1-AEB4-30D5C8465C8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647" name="Text Box 254">
          <a:extLst>
            <a:ext uri="{FF2B5EF4-FFF2-40B4-BE49-F238E27FC236}">
              <a16:creationId xmlns:a16="http://schemas.microsoft.com/office/drawing/2014/main" id="{C8CBECA8-B991-45F7-ADF4-E09631290970}"/>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648" name="Text Box 255">
          <a:extLst>
            <a:ext uri="{FF2B5EF4-FFF2-40B4-BE49-F238E27FC236}">
              <a16:creationId xmlns:a16="http://schemas.microsoft.com/office/drawing/2014/main" id="{269A76E4-3EB5-4F35-9BDB-EB1BE684BCB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649" name="Text Box 256">
          <a:extLst>
            <a:ext uri="{FF2B5EF4-FFF2-40B4-BE49-F238E27FC236}">
              <a16:creationId xmlns:a16="http://schemas.microsoft.com/office/drawing/2014/main" id="{0F1CE586-FE6A-465B-8F1C-A67D56F9704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650" name="Text Box 257">
          <a:extLst>
            <a:ext uri="{FF2B5EF4-FFF2-40B4-BE49-F238E27FC236}">
              <a16:creationId xmlns:a16="http://schemas.microsoft.com/office/drawing/2014/main" id="{28A86860-CCBF-4C0B-A263-CE484032920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651" name="Text Box 258">
          <a:extLst>
            <a:ext uri="{FF2B5EF4-FFF2-40B4-BE49-F238E27FC236}">
              <a16:creationId xmlns:a16="http://schemas.microsoft.com/office/drawing/2014/main" id="{D9A35652-5676-43F4-9484-D87BC583C38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652" name="Text Box 259">
          <a:extLst>
            <a:ext uri="{FF2B5EF4-FFF2-40B4-BE49-F238E27FC236}">
              <a16:creationId xmlns:a16="http://schemas.microsoft.com/office/drawing/2014/main" id="{97BDBBB6-4F5A-4A87-8EE0-4C61A0E0B710}"/>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653" name="Text Box 260">
          <a:extLst>
            <a:ext uri="{FF2B5EF4-FFF2-40B4-BE49-F238E27FC236}">
              <a16:creationId xmlns:a16="http://schemas.microsoft.com/office/drawing/2014/main" id="{86CB1B9F-F416-4D8C-956D-8F8F5C477BF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654" name="Text Box 261">
          <a:extLst>
            <a:ext uri="{FF2B5EF4-FFF2-40B4-BE49-F238E27FC236}">
              <a16:creationId xmlns:a16="http://schemas.microsoft.com/office/drawing/2014/main" id="{89BDB746-35B5-4E07-9A14-93E23B0455C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655" name="Text Box 262">
          <a:extLst>
            <a:ext uri="{FF2B5EF4-FFF2-40B4-BE49-F238E27FC236}">
              <a16:creationId xmlns:a16="http://schemas.microsoft.com/office/drawing/2014/main" id="{CD40C8E6-DCEA-46BB-9C95-C68DF6C27C87}"/>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656" name="Text Box 263">
          <a:extLst>
            <a:ext uri="{FF2B5EF4-FFF2-40B4-BE49-F238E27FC236}">
              <a16:creationId xmlns:a16="http://schemas.microsoft.com/office/drawing/2014/main" id="{951CE70E-2B58-4D5F-B79E-321BF3351E0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657" name="Text Box 264">
          <a:extLst>
            <a:ext uri="{FF2B5EF4-FFF2-40B4-BE49-F238E27FC236}">
              <a16:creationId xmlns:a16="http://schemas.microsoft.com/office/drawing/2014/main" id="{0F2A0086-04DB-4CF4-9A4C-42E33D3F727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58" name="Text Box 271">
          <a:extLst>
            <a:ext uri="{FF2B5EF4-FFF2-40B4-BE49-F238E27FC236}">
              <a16:creationId xmlns:a16="http://schemas.microsoft.com/office/drawing/2014/main" id="{4F95C174-EFF2-4F84-9F5B-4CDA374B772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59" name="Text Box 272">
          <a:extLst>
            <a:ext uri="{FF2B5EF4-FFF2-40B4-BE49-F238E27FC236}">
              <a16:creationId xmlns:a16="http://schemas.microsoft.com/office/drawing/2014/main" id="{3A0CE310-7837-4EC8-A1AA-A48837230E6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60" name="Text Box 273">
          <a:extLst>
            <a:ext uri="{FF2B5EF4-FFF2-40B4-BE49-F238E27FC236}">
              <a16:creationId xmlns:a16="http://schemas.microsoft.com/office/drawing/2014/main" id="{F536D042-AC80-4EF1-9109-36FEA296732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61" name="Text Box 274">
          <a:extLst>
            <a:ext uri="{FF2B5EF4-FFF2-40B4-BE49-F238E27FC236}">
              <a16:creationId xmlns:a16="http://schemas.microsoft.com/office/drawing/2014/main" id="{6A6838B6-0C26-47ED-8217-A1991819822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62" name="Text Box 275">
          <a:extLst>
            <a:ext uri="{FF2B5EF4-FFF2-40B4-BE49-F238E27FC236}">
              <a16:creationId xmlns:a16="http://schemas.microsoft.com/office/drawing/2014/main" id="{53382745-5272-45FF-B6B6-2E2E59DC3CD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63" name="Text Box 276">
          <a:extLst>
            <a:ext uri="{FF2B5EF4-FFF2-40B4-BE49-F238E27FC236}">
              <a16:creationId xmlns:a16="http://schemas.microsoft.com/office/drawing/2014/main" id="{099695D0-F111-467C-AEFA-A2755A14C54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64" name="Text Box 277">
          <a:extLst>
            <a:ext uri="{FF2B5EF4-FFF2-40B4-BE49-F238E27FC236}">
              <a16:creationId xmlns:a16="http://schemas.microsoft.com/office/drawing/2014/main" id="{C6DB27B5-B610-43C2-BD85-06F04ED70BF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65" name="Text Box 278">
          <a:extLst>
            <a:ext uri="{FF2B5EF4-FFF2-40B4-BE49-F238E27FC236}">
              <a16:creationId xmlns:a16="http://schemas.microsoft.com/office/drawing/2014/main" id="{145DF389-8FF2-4822-BA0E-46F379E893A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66" name="Text Box 279">
          <a:extLst>
            <a:ext uri="{FF2B5EF4-FFF2-40B4-BE49-F238E27FC236}">
              <a16:creationId xmlns:a16="http://schemas.microsoft.com/office/drawing/2014/main" id="{42EC2B0B-C3C7-4F76-9F04-2A19A4ECBA5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67" name="Text Box 280">
          <a:extLst>
            <a:ext uri="{FF2B5EF4-FFF2-40B4-BE49-F238E27FC236}">
              <a16:creationId xmlns:a16="http://schemas.microsoft.com/office/drawing/2014/main" id="{521E40EB-5FA8-4078-A1D4-5099C0C1A14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68" name="Text Box 281">
          <a:extLst>
            <a:ext uri="{FF2B5EF4-FFF2-40B4-BE49-F238E27FC236}">
              <a16:creationId xmlns:a16="http://schemas.microsoft.com/office/drawing/2014/main" id="{7C1A9A9C-B29C-4B58-83D6-C3CB99354DF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69" name="Text Box 282">
          <a:extLst>
            <a:ext uri="{FF2B5EF4-FFF2-40B4-BE49-F238E27FC236}">
              <a16:creationId xmlns:a16="http://schemas.microsoft.com/office/drawing/2014/main" id="{7FA571C4-DF51-448D-A560-BBF77E83980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70" name="Text Box 283">
          <a:extLst>
            <a:ext uri="{FF2B5EF4-FFF2-40B4-BE49-F238E27FC236}">
              <a16:creationId xmlns:a16="http://schemas.microsoft.com/office/drawing/2014/main" id="{4F0928F8-FBEB-4248-AC21-A1A2DD53BEA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71" name="Text Box 284">
          <a:extLst>
            <a:ext uri="{FF2B5EF4-FFF2-40B4-BE49-F238E27FC236}">
              <a16:creationId xmlns:a16="http://schemas.microsoft.com/office/drawing/2014/main" id="{00B3D33B-67D4-48DB-9198-EF15B3D757B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72" name="Text Box 285">
          <a:extLst>
            <a:ext uri="{FF2B5EF4-FFF2-40B4-BE49-F238E27FC236}">
              <a16:creationId xmlns:a16="http://schemas.microsoft.com/office/drawing/2014/main" id="{D047EE69-82E3-409E-A931-90AB54218BD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73" name="Text Box 286">
          <a:extLst>
            <a:ext uri="{FF2B5EF4-FFF2-40B4-BE49-F238E27FC236}">
              <a16:creationId xmlns:a16="http://schemas.microsoft.com/office/drawing/2014/main" id="{D6B5A5EA-825F-4078-B9F9-C7FFB87BAB9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74" name="Text Box 287">
          <a:extLst>
            <a:ext uri="{FF2B5EF4-FFF2-40B4-BE49-F238E27FC236}">
              <a16:creationId xmlns:a16="http://schemas.microsoft.com/office/drawing/2014/main" id="{31450B4B-9D40-4D6D-B1EB-CD58606F369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75" name="Text Box 288">
          <a:extLst>
            <a:ext uri="{FF2B5EF4-FFF2-40B4-BE49-F238E27FC236}">
              <a16:creationId xmlns:a16="http://schemas.microsoft.com/office/drawing/2014/main" id="{15BD7C0C-70A7-4D32-B870-B7E2FE3F8F4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76" name="Text Box 289">
          <a:extLst>
            <a:ext uri="{FF2B5EF4-FFF2-40B4-BE49-F238E27FC236}">
              <a16:creationId xmlns:a16="http://schemas.microsoft.com/office/drawing/2014/main" id="{26A8D46A-92F6-456C-990C-4752A11ED940}"/>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77" name="Text Box 290">
          <a:extLst>
            <a:ext uri="{FF2B5EF4-FFF2-40B4-BE49-F238E27FC236}">
              <a16:creationId xmlns:a16="http://schemas.microsoft.com/office/drawing/2014/main" id="{9D66F0A9-7496-4CFA-8CCD-70085484C45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678" name="Text Box 291">
          <a:extLst>
            <a:ext uri="{FF2B5EF4-FFF2-40B4-BE49-F238E27FC236}">
              <a16:creationId xmlns:a16="http://schemas.microsoft.com/office/drawing/2014/main" id="{6CDEBEC0-4C6E-44C6-AD38-0816D37E2B5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679" name="Text Box 292">
          <a:extLst>
            <a:ext uri="{FF2B5EF4-FFF2-40B4-BE49-F238E27FC236}">
              <a16:creationId xmlns:a16="http://schemas.microsoft.com/office/drawing/2014/main" id="{E9EFEFF9-A251-4D08-960A-F2F5774506F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680" name="Text Box 293">
          <a:extLst>
            <a:ext uri="{FF2B5EF4-FFF2-40B4-BE49-F238E27FC236}">
              <a16:creationId xmlns:a16="http://schemas.microsoft.com/office/drawing/2014/main" id="{E2130D19-FF55-4EAD-AD06-FB4243501A7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681" name="Text Box 294">
          <a:extLst>
            <a:ext uri="{FF2B5EF4-FFF2-40B4-BE49-F238E27FC236}">
              <a16:creationId xmlns:a16="http://schemas.microsoft.com/office/drawing/2014/main" id="{381A7186-4993-4D58-B634-2AAE5FD49D11}"/>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682" name="Text Box 15">
          <a:extLst>
            <a:ext uri="{FF2B5EF4-FFF2-40B4-BE49-F238E27FC236}">
              <a16:creationId xmlns:a16="http://schemas.microsoft.com/office/drawing/2014/main" id="{1793D9AF-3AD6-4884-A890-B1762503F44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683" name="Text Box 16">
          <a:extLst>
            <a:ext uri="{FF2B5EF4-FFF2-40B4-BE49-F238E27FC236}">
              <a16:creationId xmlns:a16="http://schemas.microsoft.com/office/drawing/2014/main" id="{AA03CDCB-F6FB-4378-BBCE-D446AF4C4DC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684" name="Text Box 17">
          <a:extLst>
            <a:ext uri="{FF2B5EF4-FFF2-40B4-BE49-F238E27FC236}">
              <a16:creationId xmlns:a16="http://schemas.microsoft.com/office/drawing/2014/main" id="{84598B5E-19B2-463C-8629-B2F0F6AB383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685" name="Text Box 18">
          <a:extLst>
            <a:ext uri="{FF2B5EF4-FFF2-40B4-BE49-F238E27FC236}">
              <a16:creationId xmlns:a16="http://schemas.microsoft.com/office/drawing/2014/main" id="{D101B403-FC89-4F2A-95F8-6963701B4F6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686" name="Text Box 19">
          <a:extLst>
            <a:ext uri="{FF2B5EF4-FFF2-40B4-BE49-F238E27FC236}">
              <a16:creationId xmlns:a16="http://schemas.microsoft.com/office/drawing/2014/main" id="{E6D963D1-95FC-4F22-BBB3-356B022DAD6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687" name="Text Box 20">
          <a:extLst>
            <a:ext uri="{FF2B5EF4-FFF2-40B4-BE49-F238E27FC236}">
              <a16:creationId xmlns:a16="http://schemas.microsoft.com/office/drawing/2014/main" id="{95F7F0A9-5CCF-47C0-92F5-9B649DC8D86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688" name="Text Box 21">
          <a:extLst>
            <a:ext uri="{FF2B5EF4-FFF2-40B4-BE49-F238E27FC236}">
              <a16:creationId xmlns:a16="http://schemas.microsoft.com/office/drawing/2014/main" id="{42B92FB1-BE10-41BA-9724-98CCA04794B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689" name="Text Box 22">
          <a:extLst>
            <a:ext uri="{FF2B5EF4-FFF2-40B4-BE49-F238E27FC236}">
              <a16:creationId xmlns:a16="http://schemas.microsoft.com/office/drawing/2014/main" id="{8154AB64-3F03-4F44-AE4F-8DF0F852EBB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690" name="Text Box 23">
          <a:extLst>
            <a:ext uri="{FF2B5EF4-FFF2-40B4-BE49-F238E27FC236}">
              <a16:creationId xmlns:a16="http://schemas.microsoft.com/office/drawing/2014/main" id="{31DEBEB9-E6BD-413F-81D4-6D5C642B75F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691" name="Text Box 24">
          <a:extLst>
            <a:ext uri="{FF2B5EF4-FFF2-40B4-BE49-F238E27FC236}">
              <a16:creationId xmlns:a16="http://schemas.microsoft.com/office/drawing/2014/main" id="{5365D3C6-0C29-4069-B19E-1C602194197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692" name="Text Box 25">
          <a:extLst>
            <a:ext uri="{FF2B5EF4-FFF2-40B4-BE49-F238E27FC236}">
              <a16:creationId xmlns:a16="http://schemas.microsoft.com/office/drawing/2014/main" id="{82EBF663-DD67-4677-9D35-A614358984D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693" name="Text Box 26">
          <a:extLst>
            <a:ext uri="{FF2B5EF4-FFF2-40B4-BE49-F238E27FC236}">
              <a16:creationId xmlns:a16="http://schemas.microsoft.com/office/drawing/2014/main" id="{1C8E03B2-EB2C-4CE6-9E4E-AD518E9D755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694" name="Text Box 27">
          <a:extLst>
            <a:ext uri="{FF2B5EF4-FFF2-40B4-BE49-F238E27FC236}">
              <a16:creationId xmlns:a16="http://schemas.microsoft.com/office/drawing/2014/main" id="{8C375CE6-B14E-4F16-9E45-E9CFEEF7666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695" name="Text Box 28">
          <a:extLst>
            <a:ext uri="{FF2B5EF4-FFF2-40B4-BE49-F238E27FC236}">
              <a16:creationId xmlns:a16="http://schemas.microsoft.com/office/drawing/2014/main" id="{F82F1CB1-0CD8-4E44-8244-0D337FE19F3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696" name="Text Box 29">
          <a:extLst>
            <a:ext uri="{FF2B5EF4-FFF2-40B4-BE49-F238E27FC236}">
              <a16:creationId xmlns:a16="http://schemas.microsoft.com/office/drawing/2014/main" id="{E168B014-3167-418E-A1B6-EE242BDB142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697" name="Text Box 30">
          <a:extLst>
            <a:ext uri="{FF2B5EF4-FFF2-40B4-BE49-F238E27FC236}">
              <a16:creationId xmlns:a16="http://schemas.microsoft.com/office/drawing/2014/main" id="{4AB6A7C2-A066-4173-9617-04CA9507AFB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698" name="Text Box 31">
          <a:extLst>
            <a:ext uri="{FF2B5EF4-FFF2-40B4-BE49-F238E27FC236}">
              <a16:creationId xmlns:a16="http://schemas.microsoft.com/office/drawing/2014/main" id="{FEC187E5-CA67-4429-A562-CC66A24C1B3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699" name="Text Box 32">
          <a:extLst>
            <a:ext uri="{FF2B5EF4-FFF2-40B4-BE49-F238E27FC236}">
              <a16:creationId xmlns:a16="http://schemas.microsoft.com/office/drawing/2014/main" id="{E88FF06A-9D3C-4BB9-997C-F84A473D907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00" name="Text Box 33">
          <a:extLst>
            <a:ext uri="{FF2B5EF4-FFF2-40B4-BE49-F238E27FC236}">
              <a16:creationId xmlns:a16="http://schemas.microsoft.com/office/drawing/2014/main" id="{DC927233-C6C6-42A3-BC42-FEAA2088972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01" name="Text Box 34">
          <a:extLst>
            <a:ext uri="{FF2B5EF4-FFF2-40B4-BE49-F238E27FC236}">
              <a16:creationId xmlns:a16="http://schemas.microsoft.com/office/drawing/2014/main" id="{241B7764-1868-4FDD-8410-3E50AF78786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02" name="Text Box 35">
          <a:extLst>
            <a:ext uri="{FF2B5EF4-FFF2-40B4-BE49-F238E27FC236}">
              <a16:creationId xmlns:a16="http://schemas.microsoft.com/office/drawing/2014/main" id="{67B83082-A926-4D43-8216-F8DAEEDEC9E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03" name="Text Box 36">
          <a:extLst>
            <a:ext uri="{FF2B5EF4-FFF2-40B4-BE49-F238E27FC236}">
              <a16:creationId xmlns:a16="http://schemas.microsoft.com/office/drawing/2014/main" id="{D836AD3F-0D63-4D98-A135-087EFF9E70F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04" name="Text Box 37">
          <a:extLst>
            <a:ext uri="{FF2B5EF4-FFF2-40B4-BE49-F238E27FC236}">
              <a16:creationId xmlns:a16="http://schemas.microsoft.com/office/drawing/2014/main" id="{705F9888-F9FC-4D8D-80D2-0343DC07415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05" name="Text Box 38">
          <a:extLst>
            <a:ext uri="{FF2B5EF4-FFF2-40B4-BE49-F238E27FC236}">
              <a16:creationId xmlns:a16="http://schemas.microsoft.com/office/drawing/2014/main" id="{6EA7EE93-4C03-47F6-AF54-45BF67E4E0A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06" name="Text Box 83">
          <a:extLst>
            <a:ext uri="{FF2B5EF4-FFF2-40B4-BE49-F238E27FC236}">
              <a16:creationId xmlns:a16="http://schemas.microsoft.com/office/drawing/2014/main" id="{7FD02BD2-B917-4473-BA0D-CAF6967D73E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07" name="Text Box 84">
          <a:extLst>
            <a:ext uri="{FF2B5EF4-FFF2-40B4-BE49-F238E27FC236}">
              <a16:creationId xmlns:a16="http://schemas.microsoft.com/office/drawing/2014/main" id="{DACEC0CA-E4E1-4FE3-A787-513E032026E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08" name="Text Box 85">
          <a:extLst>
            <a:ext uri="{FF2B5EF4-FFF2-40B4-BE49-F238E27FC236}">
              <a16:creationId xmlns:a16="http://schemas.microsoft.com/office/drawing/2014/main" id="{6035CABA-B0C4-4054-9A3B-32F742487F4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09" name="Text Box 86">
          <a:extLst>
            <a:ext uri="{FF2B5EF4-FFF2-40B4-BE49-F238E27FC236}">
              <a16:creationId xmlns:a16="http://schemas.microsoft.com/office/drawing/2014/main" id="{B6CC5FAB-C2E6-4AEF-8758-6F0B2F14FFD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10" name="Text Box 87">
          <a:extLst>
            <a:ext uri="{FF2B5EF4-FFF2-40B4-BE49-F238E27FC236}">
              <a16:creationId xmlns:a16="http://schemas.microsoft.com/office/drawing/2014/main" id="{42315C70-EB38-4002-B746-F69791E26A6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11" name="Text Box 88">
          <a:extLst>
            <a:ext uri="{FF2B5EF4-FFF2-40B4-BE49-F238E27FC236}">
              <a16:creationId xmlns:a16="http://schemas.microsoft.com/office/drawing/2014/main" id="{6B52A56D-F60B-4C66-8C8A-0672FCE09B3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12" name="Text Box 89">
          <a:extLst>
            <a:ext uri="{FF2B5EF4-FFF2-40B4-BE49-F238E27FC236}">
              <a16:creationId xmlns:a16="http://schemas.microsoft.com/office/drawing/2014/main" id="{BA912E96-7A6F-4AB1-829C-9B21BD007FD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13" name="Text Box 90">
          <a:extLst>
            <a:ext uri="{FF2B5EF4-FFF2-40B4-BE49-F238E27FC236}">
              <a16:creationId xmlns:a16="http://schemas.microsoft.com/office/drawing/2014/main" id="{D3FE1BF8-C20C-4D4E-A15A-042B9A47761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14" name="Text Box 91">
          <a:extLst>
            <a:ext uri="{FF2B5EF4-FFF2-40B4-BE49-F238E27FC236}">
              <a16:creationId xmlns:a16="http://schemas.microsoft.com/office/drawing/2014/main" id="{2EF4F2F0-3C66-43A9-B77A-0AA7FCD93A5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15" name="Text Box 92">
          <a:extLst>
            <a:ext uri="{FF2B5EF4-FFF2-40B4-BE49-F238E27FC236}">
              <a16:creationId xmlns:a16="http://schemas.microsoft.com/office/drawing/2014/main" id="{714B7BCB-51FF-48AB-93E9-31D14F9E77C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16" name="Text Box 93">
          <a:extLst>
            <a:ext uri="{FF2B5EF4-FFF2-40B4-BE49-F238E27FC236}">
              <a16:creationId xmlns:a16="http://schemas.microsoft.com/office/drawing/2014/main" id="{F442B2C9-0BE5-46BC-8C49-201BD96D81AA}"/>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17" name="Text Box 94">
          <a:extLst>
            <a:ext uri="{FF2B5EF4-FFF2-40B4-BE49-F238E27FC236}">
              <a16:creationId xmlns:a16="http://schemas.microsoft.com/office/drawing/2014/main" id="{02D8C09F-DA08-4524-925C-EB5AC920DA9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18" name="Text Box 95">
          <a:extLst>
            <a:ext uri="{FF2B5EF4-FFF2-40B4-BE49-F238E27FC236}">
              <a16:creationId xmlns:a16="http://schemas.microsoft.com/office/drawing/2014/main" id="{9C4A4851-C645-4836-A679-3CD237DF4CC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19" name="Text Box 96">
          <a:extLst>
            <a:ext uri="{FF2B5EF4-FFF2-40B4-BE49-F238E27FC236}">
              <a16:creationId xmlns:a16="http://schemas.microsoft.com/office/drawing/2014/main" id="{7AC25698-6DC4-4155-AD21-1F55A860109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20" name="Text Box 97">
          <a:extLst>
            <a:ext uri="{FF2B5EF4-FFF2-40B4-BE49-F238E27FC236}">
              <a16:creationId xmlns:a16="http://schemas.microsoft.com/office/drawing/2014/main" id="{192618BE-9866-43B9-804F-B085F25A069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21" name="Text Box 98">
          <a:extLst>
            <a:ext uri="{FF2B5EF4-FFF2-40B4-BE49-F238E27FC236}">
              <a16:creationId xmlns:a16="http://schemas.microsoft.com/office/drawing/2014/main" id="{38135C91-65AC-4BEE-96BE-2EBEB831DED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22" name="Text Box 99">
          <a:extLst>
            <a:ext uri="{FF2B5EF4-FFF2-40B4-BE49-F238E27FC236}">
              <a16:creationId xmlns:a16="http://schemas.microsoft.com/office/drawing/2014/main" id="{76AD789A-558E-483A-A42A-7966FF24A4F7}"/>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23" name="Text Box 100">
          <a:extLst>
            <a:ext uri="{FF2B5EF4-FFF2-40B4-BE49-F238E27FC236}">
              <a16:creationId xmlns:a16="http://schemas.microsoft.com/office/drawing/2014/main" id="{4D6F41CD-E2FF-4A31-B374-46389AB6C82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24" name="Text Box 101">
          <a:extLst>
            <a:ext uri="{FF2B5EF4-FFF2-40B4-BE49-F238E27FC236}">
              <a16:creationId xmlns:a16="http://schemas.microsoft.com/office/drawing/2014/main" id="{072CDF41-CD05-4B59-A9DC-AAA4F2D8F2B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25" name="Text Box 102">
          <a:extLst>
            <a:ext uri="{FF2B5EF4-FFF2-40B4-BE49-F238E27FC236}">
              <a16:creationId xmlns:a16="http://schemas.microsoft.com/office/drawing/2014/main" id="{35C2ECA6-D8DB-4E05-A07A-6A0F3FA3222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26" name="Text Box 103">
          <a:extLst>
            <a:ext uri="{FF2B5EF4-FFF2-40B4-BE49-F238E27FC236}">
              <a16:creationId xmlns:a16="http://schemas.microsoft.com/office/drawing/2014/main" id="{03663EC5-5959-43A9-A917-93721176E0D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27" name="Text Box 104">
          <a:extLst>
            <a:ext uri="{FF2B5EF4-FFF2-40B4-BE49-F238E27FC236}">
              <a16:creationId xmlns:a16="http://schemas.microsoft.com/office/drawing/2014/main" id="{393A89F6-EE32-42DD-8671-7389CF6B82D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28" name="Text Box 105">
          <a:extLst>
            <a:ext uri="{FF2B5EF4-FFF2-40B4-BE49-F238E27FC236}">
              <a16:creationId xmlns:a16="http://schemas.microsoft.com/office/drawing/2014/main" id="{A58D77CA-AE18-438F-9F72-4D526BCCA66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29" name="Text Box 106">
          <a:extLst>
            <a:ext uri="{FF2B5EF4-FFF2-40B4-BE49-F238E27FC236}">
              <a16:creationId xmlns:a16="http://schemas.microsoft.com/office/drawing/2014/main" id="{B91ACD66-101D-4CF0-9D7F-8259EAE5588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30" name="Text Box 203">
          <a:extLst>
            <a:ext uri="{FF2B5EF4-FFF2-40B4-BE49-F238E27FC236}">
              <a16:creationId xmlns:a16="http://schemas.microsoft.com/office/drawing/2014/main" id="{2EF50E31-517B-4547-BE50-8681400F58F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31" name="Text Box 204">
          <a:extLst>
            <a:ext uri="{FF2B5EF4-FFF2-40B4-BE49-F238E27FC236}">
              <a16:creationId xmlns:a16="http://schemas.microsoft.com/office/drawing/2014/main" id="{D490ACFE-252E-4D83-9D14-ACDCA0178D7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32" name="Text Box 205">
          <a:extLst>
            <a:ext uri="{FF2B5EF4-FFF2-40B4-BE49-F238E27FC236}">
              <a16:creationId xmlns:a16="http://schemas.microsoft.com/office/drawing/2014/main" id="{284222C7-B154-4DEA-B516-DCA97519700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33" name="Text Box 206">
          <a:extLst>
            <a:ext uri="{FF2B5EF4-FFF2-40B4-BE49-F238E27FC236}">
              <a16:creationId xmlns:a16="http://schemas.microsoft.com/office/drawing/2014/main" id="{D5934E86-C16C-4FAE-8204-64E057E845B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34" name="Text Box 207">
          <a:extLst>
            <a:ext uri="{FF2B5EF4-FFF2-40B4-BE49-F238E27FC236}">
              <a16:creationId xmlns:a16="http://schemas.microsoft.com/office/drawing/2014/main" id="{356E86F1-7FC2-47D1-854D-E591B2217C4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35" name="Text Box 208">
          <a:extLst>
            <a:ext uri="{FF2B5EF4-FFF2-40B4-BE49-F238E27FC236}">
              <a16:creationId xmlns:a16="http://schemas.microsoft.com/office/drawing/2014/main" id="{47CDE9DE-2842-43D1-83AD-CF462A3DF8F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36" name="Text Box 209">
          <a:extLst>
            <a:ext uri="{FF2B5EF4-FFF2-40B4-BE49-F238E27FC236}">
              <a16:creationId xmlns:a16="http://schemas.microsoft.com/office/drawing/2014/main" id="{A0F4E5D4-A33D-45B9-BE54-FA0AA176BCB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37" name="Text Box 210">
          <a:extLst>
            <a:ext uri="{FF2B5EF4-FFF2-40B4-BE49-F238E27FC236}">
              <a16:creationId xmlns:a16="http://schemas.microsoft.com/office/drawing/2014/main" id="{561ED16F-09E2-42D2-85EB-379EE78C274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38" name="Text Box 211">
          <a:extLst>
            <a:ext uri="{FF2B5EF4-FFF2-40B4-BE49-F238E27FC236}">
              <a16:creationId xmlns:a16="http://schemas.microsoft.com/office/drawing/2014/main" id="{6EABF2B1-03C9-47C3-8BC0-851989D85A1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39" name="Text Box 212">
          <a:extLst>
            <a:ext uri="{FF2B5EF4-FFF2-40B4-BE49-F238E27FC236}">
              <a16:creationId xmlns:a16="http://schemas.microsoft.com/office/drawing/2014/main" id="{A5B3D307-AC53-4BBA-B015-47273921CBE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40" name="Text Box 213">
          <a:extLst>
            <a:ext uri="{FF2B5EF4-FFF2-40B4-BE49-F238E27FC236}">
              <a16:creationId xmlns:a16="http://schemas.microsoft.com/office/drawing/2014/main" id="{E1CC3F9C-5CA6-4D23-B5DD-0D092B337D2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41" name="Text Box 214">
          <a:extLst>
            <a:ext uri="{FF2B5EF4-FFF2-40B4-BE49-F238E27FC236}">
              <a16:creationId xmlns:a16="http://schemas.microsoft.com/office/drawing/2014/main" id="{1D858644-5AED-446D-8DE4-AFAB6D95320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42" name="Text Box 215">
          <a:extLst>
            <a:ext uri="{FF2B5EF4-FFF2-40B4-BE49-F238E27FC236}">
              <a16:creationId xmlns:a16="http://schemas.microsoft.com/office/drawing/2014/main" id="{B995DB7F-90EE-43CF-9474-14D617AB807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43" name="Text Box 216">
          <a:extLst>
            <a:ext uri="{FF2B5EF4-FFF2-40B4-BE49-F238E27FC236}">
              <a16:creationId xmlns:a16="http://schemas.microsoft.com/office/drawing/2014/main" id="{05308A9F-80C3-4506-8DBE-16DA7A53200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44" name="Text Box 217">
          <a:extLst>
            <a:ext uri="{FF2B5EF4-FFF2-40B4-BE49-F238E27FC236}">
              <a16:creationId xmlns:a16="http://schemas.microsoft.com/office/drawing/2014/main" id="{051D2217-39ED-40F2-93F8-B4752428049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10745" name="Text Box 218">
          <a:extLst>
            <a:ext uri="{FF2B5EF4-FFF2-40B4-BE49-F238E27FC236}">
              <a16:creationId xmlns:a16="http://schemas.microsoft.com/office/drawing/2014/main" id="{C6ED4723-8127-494C-8534-D179F9D40C0F}"/>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10746" name="Text Box 219">
          <a:extLst>
            <a:ext uri="{FF2B5EF4-FFF2-40B4-BE49-F238E27FC236}">
              <a16:creationId xmlns:a16="http://schemas.microsoft.com/office/drawing/2014/main" id="{CB4D7166-121C-4A28-A130-ED475C2017AD}"/>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47" name="Text Box 220">
          <a:extLst>
            <a:ext uri="{FF2B5EF4-FFF2-40B4-BE49-F238E27FC236}">
              <a16:creationId xmlns:a16="http://schemas.microsoft.com/office/drawing/2014/main" id="{35B72033-9659-4015-A26B-10080DCDACF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48" name="Text Box 221">
          <a:extLst>
            <a:ext uri="{FF2B5EF4-FFF2-40B4-BE49-F238E27FC236}">
              <a16:creationId xmlns:a16="http://schemas.microsoft.com/office/drawing/2014/main" id="{BE6A394A-5B75-4043-BC5D-98949CBE69C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49" name="Text Box 222">
          <a:extLst>
            <a:ext uri="{FF2B5EF4-FFF2-40B4-BE49-F238E27FC236}">
              <a16:creationId xmlns:a16="http://schemas.microsoft.com/office/drawing/2014/main" id="{95294C9C-6EF2-437F-8BF3-D06CB0BC55F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50" name="Text Box 223">
          <a:extLst>
            <a:ext uri="{FF2B5EF4-FFF2-40B4-BE49-F238E27FC236}">
              <a16:creationId xmlns:a16="http://schemas.microsoft.com/office/drawing/2014/main" id="{311F58B9-E490-4924-8A50-EAB585F5481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51" name="Text Box 224">
          <a:extLst>
            <a:ext uri="{FF2B5EF4-FFF2-40B4-BE49-F238E27FC236}">
              <a16:creationId xmlns:a16="http://schemas.microsoft.com/office/drawing/2014/main" id="{32405558-F8BB-44DE-94CD-953AB37BF95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52" name="Text Box 225">
          <a:extLst>
            <a:ext uri="{FF2B5EF4-FFF2-40B4-BE49-F238E27FC236}">
              <a16:creationId xmlns:a16="http://schemas.microsoft.com/office/drawing/2014/main" id="{37ACC28D-B7CC-4A8B-B322-D3017204610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53" name="Text Box 226">
          <a:extLst>
            <a:ext uri="{FF2B5EF4-FFF2-40B4-BE49-F238E27FC236}">
              <a16:creationId xmlns:a16="http://schemas.microsoft.com/office/drawing/2014/main" id="{58805F73-5928-4EEA-9449-FCF05DDD0B7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54" name="Text Box 271">
          <a:extLst>
            <a:ext uri="{FF2B5EF4-FFF2-40B4-BE49-F238E27FC236}">
              <a16:creationId xmlns:a16="http://schemas.microsoft.com/office/drawing/2014/main" id="{EFB6CC3F-E913-4AF3-A890-E3E9B402A87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55" name="Text Box 272">
          <a:extLst>
            <a:ext uri="{FF2B5EF4-FFF2-40B4-BE49-F238E27FC236}">
              <a16:creationId xmlns:a16="http://schemas.microsoft.com/office/drawing/2014/main" id="{5217F89A-9A4C-4FB1-8798-A917AD61C25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56" name="Text Box 273">
          <a:extLst>
            <a:ext uri="{FF2B5EF4-FFF2-40B4-BE49-F238E27FC236}">
              <a16:creationId xmlns:a16="http://schemas.microsoft.com/office/drawing/2014/main" id="{C5F10E35-22C5-42DA-BA31-AD3D7E91DD4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57" name="Text Box 274">
          <a:extLst>
            <a:ext uri="{FF2B5EF4-FFF2-40B4-BE49-F238E27FC236}">
              <a16:creationId xmlns:a16="http://schemas.microsoft.com/office/drawing/2014/main" id="{C788C982-5701-4BF1-9405-627BC22771C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58" name="Text Box 275">
          <a:extLst>
            <a:ext uri="{FF2B5EF4-FFF2-40B4-BE49-F238E27FC236}">
              <a16:creationId xmlns:a16="http://schemas.microsoft.com/office/drawing/2014/main" id="{2C8FDCDB-DA4B-49C3-8307-4D0B62169B2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59" name="Text Box 276">
          <a:extLst>
            <a:ext uri="{FF2B5EF4-FFF2-40B4-BE49-F238E27FC236}">
              <a16:creationId xmlns:a16="http://schemas.microsoft.com/office/drawing/2014/main" id="{167D5F9E-4967-4899-966A-30BF8D0ADF0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60" name="Text Box 277">
          <a:extLst>
            <a:ext uri="{FF2B5EF4-FFF2-40B4-BE49-F238E27FC236}">
              <a16:creationId xmlns:a16="http://schemas.microsoft.com/office/drawing/2014/main" id="{EE8423D4-1CA2-4B2E-8854-828F7B5FA4CC}"/>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61" name="Text Box 278">
          <a:extLst>
            <a:ext uri="{FF2B5EF4-FFF2-40B4-BE49-F238E27FC236}">
              <a16:creationId xmlns:a16="http://schemas.microsoft.com/office/drawing/2014/main" id="{D5343ADC-7879-4E22-A578-3AE10C3B898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62" name="Text Box 279">
          <a:extLst>
            <a:ext uri="{FF2B5EF4-FFF2-40B4-BE49-F238E27FC236}">
              <a16:creationId xmlns:a16="http://schemas.microsoft.com/office/drawing/2014/main" id="{5B0563B0-F32C-47C3-B419-B440D673BD6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63" name="Text Box 280">
          <a:extLst>
            <a:ext uri="{FF2B5EF4-FFF2-40B4-BE49-F238E27FC236}">
              <a16:creationId xmlns:a16="http://schemas.microsoft.com/office/drawing/2014/main" id="{75CF24D5-1959-4F14-B539-38AB7C80FCC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0764" name="Text Box 281">
          <a:extLst>
            <a:ext uri="{FF2B5EF4-FFF2-40B4-BE49-F238E27FC236}">
              <a16:creationId xmlns:a16="http://schemas.microsoft.com/office/drawing/2014/main" id="{7A8C6C31-5487-4C69-A2B5-4B591F8A274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65" name="Text Box 282">
          <a:extLst>
            <a:ext uri="{FF2B5EF4-FFF2-40B4-BE49-F238E27FC236}">
              <a16:creationId xmlns:a16="http://schemas.microsoft.com/office/drawing/2014/main" id="{444FF7EE-6B4A-47B4-AB75-CFA115AA51E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66" name="Text Box 283">
          <a:extLst>
            <a:ext uri="{FF2B5EF4-FFF2-40B4-BE49-F238E27FC236}">
              <a16:creationId xmlns:a16="http://schemas.microsoft.com/office/drawing/2014/main" id="{83C7FC73-4038-4733-A186-D7A52458761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67" name="Text Box 284">
          <a:extLst>
            <a:ext uri="{FF2B5EF4-FFF2-40B4-BE49-F238E27FC236}">
              <a16:creationId xmlns:a16="http://schemas.microsoft.com/office/drawing/2014/main" id="{BB866B3E-70D5-4F0C-A08E-C6988787A2F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68" name="Text Box 285">
          <a:extLst>
            <a:ext uri="{FF2B5EF4-FFF2-40B4-BE49-F238E27FC236}">
              <a16:creationId xmlns:a16="http://schemas.microsoft.com/office/drawing/2014/main" id="{FACC1EF6-B845-44B2-BCD2-DCD43EF9D02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69" name="Text Box 286">
          <a:extLst>
            <a:ext uri="{FF2B5EF4-FFF2-40B4-BE49-F238E27FC236}">
              <a16:creationId xmlns:a16="http://schemas.microsoft.com/office/drawing/2014/main" id="{FF4B33EB-5775-4979-994D-5E9EF6DB5C5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10770" name="Text Box 287">
          <a:extLst>
            <a:ext uri="{FF2B5EF4-FFF2-40B4-BE49-F238E27FC236}">
              <a16:creationId xmlns:a16="http://schemas.microsoft.com/office/drawing/2014/main" id="{5AE0C4AA-2DCC-476E-99EE-C79EF59A6E9E}"/>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71" name="Text Box 288">
          <a:extLst>
            <a:ext uri="{FF2B5EF4-FFF2-40B4-BE49-F238E27FC236}">
              <a16:creationId xmlns:a16="http://schemas.microsoft.com/office/drawing/2014/main" id="{F7C3ECEB-501A-49FB-B31E-28B62E11935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72" name="Text Box 289">
          <a:extLst>
            <a:ext uri="{FF2B5EF4-FFF2-40B4-BE49-F238E27FC236}">
              <a16:creationId xmlns:a16="http://schemas.microsoft.com/office/drawing/2014/main" id="{C106D2AC-0FF0-468C-BD2E-13EBA57CC84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73" name="Text Box 290">
          <a:extLst>
            <a:ext uri="{FF2B5EF4-FFF2-40B4-BE49-F238E27FC236}">
              <a16:creationId xmlns:a16="http://schemas.microsoft.com/office/drawing/2014/main" id="{14E4F0E7-26A6-418C-B09E-0C8C387C302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0774" name="Text Box 291">
          <a:extLst>
            <a:ext uri="{FF2B5EF4-FFF2-40B4-BE49-F238E27FC236}">
              <a16:creationId xmlns:a16="http://schemas.microsoft.com/office/drawing/2014/main" id="{C1A1CAD8-3A57-4D6D-811D-DBD01A9F17A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0775" name="Text Box 292">
          <a:extLst>
            <a:ext uri="{FF2B5EF4-FFF2-40B4-BE49-F238E27FC236}">
              <a16:creationId xmlns:a16="http://schemas.microsoft.com/office/drawing/2014/main" id="{D4240016-85FC-437D-BD10-B018B74732E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0776" name="Text Box 294">
          <a:extLst>
            <a:ext uri="{FF2B5EF4-FFF2-40B4-BE49-F238E27FC236}">
              <a16:creationId xmlns:a16="http://schemas.microsoft.com/office/drawing/2014/main" id="{2E64FA2D-B9E1-4DF1-AC08-A8CCA70213B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777" name="Text Box 51">
          <a:extLst>
            <a:ext uri="{FF2B5EF4-FFF2-40B4-BE49-F238E27FC236}">
              <a16:creationId xmlns:a16="http://schemas.microsoft.com/office/drawing/2014/main" id="{68B68D00-6C46-46F0-9F61-AC639ACBAB01}"/>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778" name="Text Box 52">
          <a:extLst>
            <a:ext uri="{FF2B5EF4-FFF2-40B4-BE49-F238E27FC236}">
              <a16:creationId xmlns:a16="http://schemas.microsoft.com/office/drawing/2014/main" id="{A3BB4912-85CC-477A-9B3D-3CC15596CFD5}"/>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779" name="Text Box 53">
          <a:extLst>
            <a:ext uri="{FF2B5EF4-FFF2-40B4-BE49-F238E27FC236}">
              <a16:creationId xmlns:a16="http://schemas.microsoft.com/office/drawing/2014/main" id="{A29F17A3-D988-42D8-8FC9-7C9CEA36DAFE}"/>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780" name="Text Box 54">
          <a:extLst>
            <a:ext uri="{FF2B5EF4-FFF2-40B4-BE49-F238E27FC236}">
              <a16:creationId xmlns:a16="http://schemas.microsoft.com/office/drawing/2014/main" id="{DDCDB685-2E6A-424A-8BF3-9EE336302C6F}"/>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10781" name="Text Box 55">
          <a:extLst>
            <a:ext uri="{FF2B5EF4-FFF2-40B4-BE49-F238E27FC236}">
              <a16:creationId xmlns:a16="http://schemas.microsoft.com/office/drawing/2014/main" id="{96F56475-1435-4980-84B2-B1BFA4DD90EA}"/>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10782" name="Text Box 56">
          <a:extLst>
            <a:ext uri="{FF2B5EF4-FFF2-40B4-BE49-F238E27FC236}">
              <a16:creationId xmlns:a16="http://schemas.microsoft.com/office/drawing/2014/main" id="{0FFA9643-44F2-4B30-B7D2-5387C2D85B63}"/>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783" name="Text Box 57">
          <a:extLst>
            <a:ext uri="{FF2B5EF4-FFF2-40B4-BE49-F238E27FC236}">
              <a16:creationId xmlns:a16="http://schemas.microsoft.com/office/drawing/2014/main" id="{19513896-2D78-4B80-BED2-C333B79E0217}"/>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784" name="Text Box 58">
          <a:extLst>
            <a:ext uri="{FF2B5EF4-FFF2-40B4-BE49-F238E27FC236}">
              <a16:creationId xmlns:a16="http://schemas.microsoft.com/office/drawing/2014/main" id="{90F6FC10-C89D-4081-92BD-E1A20A529429}"/>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785" name="Text Box 59">
          <a:extLst>
            <a:ext uri="{FF2B5EF4-FFF2-40B4-BE49-F238E27FC236}">
              <a16:creationId xmlns:a16="http://schemas.microsoft.com/office/drawing/2014/main" id="{985B8AB2-874E-4A1B-A5C0-474EA2351BB2}"/>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786" name="Text Box 60">
          <a:extLst>
            <a:ext uri="{FF2B5EF4-FFF2-40B4-BE49-F238E27FC236}">
              <a16:creationId xmlns:a16="http://schemas.microsoft.com/office/drawing/2014/main" id="{B08FFF1F-C00E-4959-A960-CE8D9E2B60C0}"/>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10787" name="Text Box 61">
          <a:extLst>
            <a:ext uri="{FF2B5EF4-FFF2-40B4-BE49-F238E27FC236}">
              <a16:creationId xmlns:a16="http://schemas.microsoft.com/office/drawing/2014/main" id="{82598E58-EAA8-43CB-B2B6-56CDD4A108B5}"/>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10788" name="Text Box 62">
          <a:extLst>
            <a:ext uri="{FF2B5EF4-FFF2-40B4-BE49-F238E27FC236}">
              <a16:creationId xmlns:a16="http://schemas.microsoft.com/office/drawing/2014/main" id="{14F2BC0A-304B-4982-9D9E-0C20217E99CA}"/>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789" name="Text Box 65">
          <a:extLst>
            <a:ext uri="{FF2B5EF4-FFF2-40B4-BE49-F238E27FC236}">
              <a16:creationId xmlns:a16="http://schemas.microsoft.com/office/drawing/2014/main" id="{EB30D301-5887-4F04-8647-160BF3002A4E}"/>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790" name="Text Box 66">
          <a:extLst>
            <a:ext uri="{FF2B5EF4-FFF2-40B4-BE49-F238E27FC236}">
              <a16:creationId xmlns:a16="http://schemas.microsoft.com/office/drawing/2014/main" id="{614C7702-B3C9-4F0E-90B5-C7AEC83EF749}"/>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791" name="Text Box 67">
          <a:extLst>
            <a:ext uri="{FF2B5EF4-FFF2-40B4-BE49-F238E27FC236}">
              <a16:creationId xmlns:a16="http://schemas.microsoft.com/office/drawing/2014/main" id="{C9443F13-43EB-4060-81CD-E8CF54A22669}"/>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792" name="Text Box 68">
          <a:extLst>
            <a:ext uri="{FF2B5EF4-FFF2-40B4-BE49-F238E27FC236}">
              <a16:creationId xmlns:a16="http://schemas.microsoft.com/office/drawing/2014/main" id="{ECD43C90-C594-4742-956C-7BEBCDBF9E62}"/>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10793" name="Text Box 69">
          <a:extLst>
            <a:ext uri="{FF2B5EF4-FFF2-40B4-BE49-F238E27FC236}">
              <a16:creationId xmlns:a16="http://schemas.microsoft.com/office/drawing/2014/main" id="{3FA71CB9-CBBF-45DE-98BF-794F0D9F1B92}"/>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10794" name="Text Box 70">
          <a:extLst>
            <a:ext uri="{FF2B5EF4-FFF2-40B4-BE49-F238E27FC236}">
              <a16:creationId xmlns:a16="http://schemas.microsoft.com/office/drawing/2014/main" id="{EC695B9B-9C29-4F1C-941B-132EC0399411}"/>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795" name="Text Box 71">
          <a:extLst>
            <a:ext uri="{FF2B5EF4-FFF2-40B4-BE49-F238E27FC236}">
              <a16:creationId xmlns:a16="http://schemas.microsoft.com/office/drawing/2014/main" id="{9C95775A-A794-4D29-B0F4-B3C808632FE4}"/>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796" name="Text Box 72">
          <a:extLst>
            <a:ext uri="{FF2B5EF4-FFF2-40B4-BE49-F238E27FC236}">
              <a16:creationId xmlns:a16="http://schemas.microsoft.com/office/drawing/2014/main" id="{3E6F2548-D9C0-465C-9EC2-6235227F7B4A}"/>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2618"/>
    <xdr:sp macro="" textlink="">
      <xdr:nvSpPr>
        <xdr:cNvPr id="10797" name="Text Box 73">
          <a:extLst>
            <a:ext uri="{FF2B5EF4-FFF2-40B4-BE49-F238E27FC236}">
              <a16:creationId xmlns:a16="http://schemas.microsoft.com/office/drawing/2014/main" id="{5BDD583C-E423-498D-8E51-C07425DCDF4B}"/>
            </a:ext>
          </a:extLst>
        </xdr:cNvPr>
        <xdr:cNvSpPr txBox="1">
          <a:spLocks noChangeArrowheads="1"/>
        </xdr:cNvSpPr>
      </xdr:nvSpPr>
      <xdr:spPr bwMode="auto">
        <a:xfrm>
          <a:off x="6667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2618"/>
    <xdr:sp macro="" textlink="">
      <xdr:nvSpPr>
        <xdr:cNvPr id="10798" name="Text Box 74">
          <a:extLst>
            <a:ext uri="{FF2B5EF4-FFF2-40B4-BE49-F238E27FC236}">
              <a16:creationId xmlns:a16="http://schemas.microsoft.com/office/drawing/2014/main" id="{0C359D6C-84A7-4C09-918D-F9E410E6967F}"/>
            </a:ext>
          </a:extLst>
        </xdr:cNvPr>
        <xdr:cNvSpPr txBox="1">
          <a:spLocks noChangeArrowheads="1"/>
        </xdr:cNvSpPr>
      </xdr:nvSpPr>
      <xdr:spPr bwMode="auto">
        <a:xfrm>
          <a:off x="63817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2618"/>
    <xdr:sp macro="" textlink="">
      <xdr:nvSpPr>
        <xdr:cNvPr id="10799" name="Text Box 75">
          <a:extLst>
            <a:ext uri="{FF2B5EF4-FFF2-40B4-BE49-F238E27FC236}">
              <a16:creationId xmlns:a16="http://schemas.microsoft.com/office/drawing/2014/main" id="{B6DA8FD9-234A-4925-BB7C-E1AC07B7368A}"/>
            </a:ext>
          </a:extLst>
        </xdr:cNvPr>
        <xdr:cNvSpPr txBox="1">
          <a:spLocks noChangeArrowheads="1"/>
        </xdr:cNvSpPr>
      </xdr:nvSpPr>
      <xdr:spPr bwMode="auto">
        <a:xfrm>
          <a:off x="504825"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2618"/>
    <xdr:sp macro="" textlink="">
      <xdr:nvSpPr>
        <xdr:cNvPr id="10800" name="Text Box 76">
          <a:extLst>
            <a:ext uri="{FF2B5EF4-FFF2-40B4-BE49-F238E27FC236}">
              <a16:creationId xmlns:a16="http://schemas.microsoft.com/office/drawing/2014/main" id="{607D14FF-B353-49BA-B9CE-A2AB4DAB7015}"/>
            </a:ext>
          </a:extLst>
        </xdr:cNvPr>
        <xdr:cNvSpPr txBox="1">
          <a:spLocks noChangeArrowheads="1"/>
        </xdr:cNvSpPr>
      </xdr:nvSpPr>
      <xdr:spPr bwMode="auto">
        <a:xfrm>
          <a:off x="552450" y="83599020"/>
          <a:ext cx="76200" cy="1132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801" name="Text Box 239">
          <a:extLst>
            <a:ext uri="{FF2B5EF4-FFF2-40B4-BE49-F238E27FC236}">
              <a16:creationId xmlns:a16="http://schemas.microsoft.com/office/drawing/2014/main" id="{B00A9B52-623A-4902-A8A0-A506DEC588CA}"/>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802" name="Text Box 240">
          <a:extLst>
            <a:ext uri="{FF2B5EF4-FFF2-40B4-BE49-F238E27FC236}">
              <a16:creationId xmlns:a16="http://schemas.microsoft.com/office/drawing/2014/main" id="{0DC13605-1E8A-41B9-A7BB-7BFFF9D1AD1E}"/>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803" name="Text Box 241">
          <a:extLst>
            <a:ext uri="{FF2B5EF4-FFF2-40B4-BE49-F238E27FC236}">
              <a16:creationId xmlns:a16="http://schemas.microsoft.com/office/drawing/2014/main" id="{A8BB13A3-57DA-4A72-B85F-90C04B81735D}"/>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804" name="Text Box 242">
          <a:extLst>
            <a:ext uri="{FF2B5EF4-FFF2-40B4-BE49-F238E27FC236}">
              <a16:creationId xmlns:a16="http://schemas.microsoft.com/office/drawing/2014/main" id="{ACD76AFC-0655-4FB3-9EA3-BA4DE0C43110}"/>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10805" name="Text Box 243">
          <a:extLst>
            <a:ext uri="{FF2B5EF4-FFF2-40B4-BE49-F238E27FC236}">
              <a16:creationId xmlns:a16="http://schemas.microsoft.com/office/drawing/2014/main" id="{37731A01-AAD9-438E-8F72-9734B7D6A70D}"/>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10806" name="Text Box 244">
          <a:extLst>
            <a:ext uri="{FF2B5EF4-FFF2-40B4-BE49-F238E27FC236}">
              <a16:creationId xmlns:a16="http://schemas.microsoft.com/office/drawing/2014/main" id="{E49F97CE-AD27-414C-9296-9BD7F4A91272}"/>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807" name="Text Box 245">
          <a:extLst>
            <a:ext uri="{FF2B5EF4-FFF2-40B4-BE49-F238E27FC236}">
              <a16:creationId xmlns:a16="http://schemas.microsoft.com/office/drawing/2014/main" id="{7766F58B-DA5D-4487-B85C-4EA2E9F4C2F2}"/>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808" name="Text Box 246">
          <a:extLst>
            <a:ext uri="{FF2B5EF4-FFF2-40B4-BE49-F238E27FC236}">
              <a16:creationId xmlns:a16="http://schemas.microsoft.com/office/drawing/2014/main" id="{34B68D1A-0085-49DF-8169-5B7CF3D822D3}"/>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809" name="Text Box 247">
          <a:extLst>
            <a:ext uri="{FF2B5EF4-FFF2-40B4-BE49-F238E27FC236}">
              <a16:creationId xmlns:a16="http://schemas.microsoft.com/office/drawing/2014/main" id="{075E0710-3A97-41EB-8D2F-79CDFFC2C776}"/>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810" name="Text Box 248">
          <a:extLst>
            <a:ext uri="{FF2B5EF4-FFF2-40B4-BE49-F238E27FC236}">
              <a16:creationId xmlns:a16="http://schemas.microsoft.com/office/drawing/2014/main" id="{270A8CF2-8679-448C-AB42-D808AF7317E7}"/>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10811" name="Text Box 249">
          <a:extLst>
            <a:ext uri="{FF2B5EF4-FFF2-40B4-BE49-F238E27FC236}">
              <a16:creationId xmlns:a16="http://schemas.microsoft.com/office/drawing/2014/main" id="{366FD34C-5A53-4DCF-9119-163A6F8DC321}"/>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10812" name="Text Box 250">
          <a:extLst>
            <a:ext uri="{FF2B5EF4-FFF2-40B4-BE49-F238E27FC236}">
              <a16:creationId xmlns:a16="http://schemas.microsoft.com/office/drawing/2014/main" id="{F3301ACF-E65B-43B8-9335-8FDCAACF52D7}"/>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813" name="Text Box 253">
          <a:extLst>
            <a:ext uri="{FF2B5EF4-FFF2-40B4-BE49-F238E27FC236}">
              <a16:creationId xmlns:a16="http://schemas.microsoft.com/office/drawing/2014/main" id="{31440C3E-C165-4CD4-BF2D-3F98A3A3320A}"/>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814" name="Text Box 254">
          <a:extLst>
            <a:ext uri="{FF2B5EF4-FFF2-40B4-BE49-F238E27FC236}">
              <a16:creationId xmlns:a16="http://schemas.microsoft.com/office/drawing/2014/main" id="{B7AE5D4F-1270-4109-8BFD-E389CC7A1176}"/>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815" name="Text Box 255">
          <a:extLst>
            <a:ext uri="{FF2B5EF4-FFF2-40B4-BE49-F238E27FC236}">
              <a16:creationId xmlns:a16="http://schemas.microsoft.com/office/drawing/2014/main" id="{2C08F1C8-B12D-44DD-B03B-E7C73448ACCB}"/>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816" name="Text Box 256">
          <a:extLst>
            <a:ext uri="{FF2B5EF4-FFF2-40B4-BE49-F238E27FC236}">
              <a16:creationId xmlns:a16="http://schemas.microsoft.com/office/drawing/2014/main" id="{39B7CFCE-8079-4512-B4BE-C6DE3745B85F}"/>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10817" name="Text Box 257">
          <a:extLst>
            <a:ext uri="{FF2B5EF4-FFF2-40B4-BE49-F238E27FC236}">
              <a16:creationId xmlns:a16="http://schemas.microsoft.com/office/drawing/2014/main" id="{E4C2F161-DD79-42B7-A1D1-9A42BBB2E771}"/>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10818" name="Text Box 258">
          <a:extLst>
            <a:ext uri="{FF2B5EF4-FFF2-40B4-BE49-F238E27FC236}">
              <a16:creationId xmlns:a16="http://schemas.microsoft.com/office/drawing/2014/main" id="{D472C32C-C3A7-45C9-92EB-A786F8B49FFB}"/>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819" name="Text Box 259">
          <a:extLst>
            <a:ext uri="{FF2B5EF4-FFF2-40B4-BE49-F238E27FC236}">
              <a16:creationId xmlns:a16="http://schemas.microsoft.com/office/drawing/2014/main" id="{A9687144-3E36-47DC-A49F-EE69C8151521}"/>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820" name="Text Box 260">
          <a:extLst>
            <a:ext uri="{FF2B5EF4-FFF2-40B4-BE49-F238E27FC236}">
              <a16:creationId xmlns:a16="http://schemas.microsoft.com/office/drawing/2014/main" id="{BE918FA5-859F-4ED4-821A-EDF5F2D36D4A}"/>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5847"/>
    <xdr:sp macro="" textlink="">
      <xdr:nvSpPr>
        <xdr:cNvPr id="10821" name="Text Box 261">
          <a:extLst>
            <a:ext uri="{FF2B5EF4-FFF2-40B4-BE49-F238E27FC236}">
              <a16:creationId xmlns:a16="http://schemas.microsoft.com/office/drawing/2014/main" id="{A23E2111-59E0-49DB-AD0D-EDAACEB4C51C}"/>
            </a:ext>
          </a:extLst>
        </xdr:cNvPr>
        <xdr:cNvSpPr txBox="1">
          <a:spLocks noChangeArrowheads="1"/>
        </xdr:cNvSpPr>
      </xdr:nvSpPr>
      <xdr:spPr bwMode="auto">
        <a:xfrm>
          <a:off x="6667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5847"/>
    <xdr:sp macro="" textlink="">
      <xdr:nvSpPr>
        <xdr:cNvPr id="10822" name="Text Box 262">
          <a:extLst>
            <a:ext uri="{FF2B5EF4-FFF2-40B4-BE49-F238E27FC236}">
              <a16:creationId xmlns:a16="http://schemas.microsoft.com/office/drawing/2014/main" id="{765A7CDB-8AAF-4ECD-ABDB-620D327A7AB1}"/>
            </a:ext>
          </a:extLst>
        </xdr:cNvPr>
        <xdr:cNvSpPr txBox="1">
          <a:spLocks noChangeArrowheads="1"/>
        </xdr:cNvSpPr>
      </xdr:nvSpPr>
      <xdr:spPr bwMode="auto">
        <a:xfrm>
          <a:off x="63817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5847"/>
    <xdr:sp macro="" textlink="">
      <xdr:nvSpPr>
        <xdr:cNvPr id="10823" name="Text Box 263">
          <a:extLst>
            <a:ext uri="{FF2B5EF4-FFF2-40B4-BE49-F238E27FC236}">
              <a16:creationId xmlns:a16="http://schemas.microsoft.com/office/drawing/2014/main" id="{7BB52384-F5F6-4F53-AA24-8B225C26AB8E}"/>
            </a:ext>
          </a:extLst>
        </xdr:cNvPr>
        <xdr:cNvSpPr txBox="1">
          <a:spLocks noChangeArrowheads="1"/>
        </xdr:cNvSpPr>
      </xdr:nvSpPr>
      <xdr:spPr bwMode="auto">
        <a:xfrm>
          <a:off x="504825"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5847"/>
    <xdr:sp macro="" textlink="">
      <xdr:nvSpPr>
        <xdr:cNvPr id="10824" name="Text Box 264">
          <a:extLst>
            <a:ext uri="{FF2B5EF4-FFF2-40B4-BE49-F238E27FC236}">
              <a16:creationId xmlns:a16="http://schemas.microsoft.com/office/drawing/2014/main" id="{CD66610F-2803-44D8-B3DE-D8BC0F3D6680}"/>
            </a:ext>
          </a:extLst>
        </xdr:cNvPr>
        <xdr:cNvSpPr txBox="1">
          <a:spLocks noChangeArrowheads="1"/>
        </xdr:cNvSpPr>
      </xdr:nvSpPr>
      <xdr:spPr bwMode="auto">
        <a:xfrm>
          <a:off x="552450" y="83599020"/>
          <a:ext cx="76200" cy="1135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25" name="Text Box 51">
          <a:extLst>
            <a:ext uri="{FF2B5EF4-FFF2-40B4-BE49-F238E27FC236}">
              <a16:creationId xmlns:a16="http://schemas.microsoft.com/office/drawing/2014/main" id="{F12828D6-7C08-4577-BBBC-18E16FAB5E5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26" name="Text Box 52">
          <a:extLst>
            <a:ext uri="{FF2B5EF4-FFF2-40B4-BE49-F238E27FC236}">
              <a16:creationId xmlns:a16="http://schemas.microsoft.com/office/drawing/2014/main" id="{74F5CA68-F8F0-440E-9CB3-47D261E3748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27" name="Text Box 53">
          <a:extLst>
            <a:ext uri="{FF2B5EF4-FFF2-40B4-BE49-F238E27FC236}">
              <a16:creationId xmlns:a16="http://schemas.microsoft.com/office/drawing/2014/main" id="{10E16E4C-4842-4E10-ADD2-C1D2448CA09A}"/>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28" name="Text Box 54">
          <a:extLst>
            <a:ext uri="{FF2B5EF4-FFF2-40B4-BE49-F238E27FC236}">
              <a16:creationId xmlns:a16="http://schemas.microsoft.com/office/drawing/2014/main" id="{0785D5F2-CC85-4600-B347-FCD5E45AA60D}"/>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829" name="Text Box 55">
          <a:extLst>
            <a:ext uri="{FF2B5EF4-FFF2-40B4-BE49-F238E27FC236}">
              <a16:creationId xmlns:a16="http://schemas.microsoft.com/office/drawing/2014/main" id="{CDFBC292-7B61-414E-A0B4-C0856CBC6414}"/>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830" name="Text Box 56">
          <a:extLst>
            <a:ext uri="{FF2B5EF4-FFF2-40B4-BE49-F238E27FC236}">
              <a16:creationId xmlns:a16="http://schemas.microsoft.com/office/drawing/2014/main" id="{C5A9BE07-AEAC-48C1-B492-04AE654349F7}"/>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31" name="Text Box 57">
          <a:extLst>
            <a:ext uri="{FF2B5EF4-FFF2-40B4-BE49-F238E27FC236}">
              <a16:creationId xmlns:a16="http://schemas.microsoft.com/office/drawing/2014/main" id="{677B20B6-62A2-4712-8083-8F85B5C215E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32" name="Text Box 58">
          <a:extLst>
            <a:ext uri="{FF2B5EF4-FFF2-40B4-BE49-F238E27FC236}">
              <a16:creationId xmlns:a16="http://schemas.microsoft.com/office/drawing/2014/main" id="{B74ECC2A-840E-413D-A548-42D90B7205B1}"/>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33" name="Text Box 59">
          <a:extLst>
            <a:ext uri="{FF2B5EF4-FFF2-40B4-BE49-F238E27FC236}">
              <a16:creationId xmlns:a16="http://schemas.microsoft.com/office/drawing/2014/main" id="{808CC990-B2F1-42A0-84A3-BD86A7C0D380}"/>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34" name="Text Box 60">
          <a:extLst>
            <a:ext uri="{FF2B5EF4-FFF2-40B4-BE49-F238E27FC236}">
              <a16:creationId xmlns:a16="http://schemas.microsoft.com/office/drawing/2014/main" id="{04952B5D-84BE-4106-B318-EEC7CE38703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835" name="Text Box 61">
          <a:extLst>
            <a:ext uri="{FF2B5EF4-FFF2-40B4-BE49-F238E27FC236}">
              <a16:creationId xmlns:a16="http://schemas.microsoft.com/office/drawing/2014/main" id="{D5421F92-3A84-4C88-800E-C5D4AFAE74AC}"/>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836" name="Text Box 62">
          <a:extLst>
            <a:ext uri="{FF2B5EF4-FFF2-40B4-BE49-F238E27FC236}">
              <a16:creationId xmlns:a16="http://schemas.microsoft.com/office/drawing/2014/main" id="{BDF65BB6-CC27-4D1C-9855-E19AB6539980}"/>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37" name="Text Box 65">
          <a:extLst>
            <a:ext uri="{FF2B5EF4-FFF2-40B4-BE49-F238E27FC236}">
              <a16:creationId xmlns:a16="http://schemas.microsoft.com/office/drawing/2014/main" id="{B2250E5B-F1D7-48F0-8ED8-CD9231DDAE6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38" name="Text Box 66">
          <a:extLst>
            <a:ext uri="{FF2B5EF4-FFF2-40B4-BE49-F238E27FC236}">
              <a16:creationId xmlns:a16="http://schemas.microsoft.com/office/drawing/2014/main" id="{32C63DF3-AAD4-4B5E-9BCC-8C1A02B3E10D}"/>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39" name="Text Box 67">
          <a:extLst>
            <a:ext uri="{FF2B5EF4-FFF2-40B4-BE49-F238E27FC236}">
              <a16:creationId xmlns:a16="http://schemas.microsoft.com/office/drawing/2014/main" id="{62810019-C30E-441B-A764-569DCAB4FD3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40" name="Text Box 68">
          <a:extLst>
            <a:ext uri="{FF2B5EF4-FFF2-40B4-BE49-F238E27FC236}">
              <a16:creationId xmlns:a16="http://schemas.microsoft.com/office/drawing/2014/main" id="{CF2CDF76-41A6-4340-B723-4C5ABE9DED96}"/>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841" name="Text Box 69">
          <a:extLst>
            <a:ext uri="{FF2B5EF4-FFF2-40B4-BE49-F238E27FC236}">
              <a16:creationId xmlns:a16="http://schemas.microsoft.com/office/drawing/2014/main" id="{BCE90622-500E-4979-8C94-20473057A7C1}"/>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842" name="Text Box 70">
          <a:extLst>
            <a:ext uri="{FF2B5EF4-FFF2-40B4-BE49-F238E27FC236}">
              <a16:creationId xmlns:a16="http://schemas.microsoft.com/office/drawing/2014/main" id="{C048992D-7FCA-4362-AB36-FE6D5AA9CE8F}"/>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43" name="Text Box 71">
          <a:extLst>
            <a:ext uri="{FF2B5EF4-FFF2-40B4-BE49-F238E27FC236}">
              <a16:creationId xmlns:a16="http://schemas.microsoft.com/office/drawing/2014/main" id="{53FE731B-197E-46B6-B5E6-0F261D543894}"/>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44" name="Text Box 72">
          <a:extLst>
            <a:ext uri="{FF2B5EF4-FFF2-40B4-BE49-F238E27FC236}">
              <a16:creationId xmlns:a16="http://schemas.microsoft.com/office/drawing/2014/main" id="{A0E2BC43-60CC-4268-A44F-29501ADB47EB}"/>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45" name="Text Box 73">
          <a:extLst>
            <a:ext uri="{FF2B5EF4-FFF2-40B4-BE49-F238E27FC236}">
              <a16:creationId xmlns:a16="http://schemas.microsoft.com/office/drawing/2014/main" id="{9310F2A3-2B4D-4CDC-829D-91BDBE31A1EC}"/>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46" name="Text Box 74">
          <a:extLst>
            <a:ext uri="{FF2B5EF4-FFF2-40B4-BE49-F238E27FC236}">
              <a16:creationId xmlns:a16="http://schemas.microsoft.com/office/drawing/2014/main" id="{1F2636FE-1B39-4539-882B-3AEF167CB99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847" name="Text Box 75">
          <a:extLst>
            <a:ext uri="{FF2B5EF4-FFF2-40B4-BE49-F238E27FC236}">
              <a16:creationId xmlns:a16="http://schemas.microsoft.com/office/drawing/2014/main" id="{88DB46FF-0586-4ED9-A2CE-EB3CF18F504E}"/>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848" name="Text Box 76">
          <a:extLst>
            <a:ext uri="{FF2B5EF4-FFF2-40B4-BE49-F238E27FC236}">
              <a16:creationId xmlns:a16="http://schemas.microsoft.com/office/drawing/2014/main" id="{8F4A6CFB-7D41-4285-A4E3-2259C658B3C0}"/>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49" name="Text Box 239">
          <a:extLst>
            <a:ext uri="{FF2B5EF4-FFF2-40B4-BE49-F238E27FC236}">
              <a16:creationId xmlns:a16="http://schemas.microsoft.com/office/drawing/2014/main" id="{3D414901-0FF0-402C-8141-37D3984A75C8}"/>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50" name="Text Box 240">
          <a:extLst>
            <a:ext uri="{FF2B5EF4-FFF2-40B4-BE49-F238E27FC236}">
              <a16:creationId xmlns:a16="http://schemas.microsoft.com/office/drawing/2014/main" id="{979CB1D5-E5C2-4CE2-9645-89A8F237AD79}"/>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51" name="Text Box 241">
          <a:extLst>
            <a:ext uri="{FF2B5EF4-FFF2-40B4-BE49-F238E27FC236}">
              <a16:creationId xmlns:a16="http://schemas.microsoft.com/office/drawing/2014/main" id="{5B81CE88-0CB6-4B1F-901A-D2605FAF6E5B}"/>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52" name="Text Box 242">
          <a:extLst>
            <a:ext uri="{FF2B5EF4-FFF2-40B4-BE49-F238E27FC236}">
              <a16:creationId xmlns:a16="http://schemas.microsoft.com/office/drawing/2014/main" id="{B3AD5612-8693-474E-9724-FA9C8A63DE7A}"/>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853" name="Text Box 243">
          <a:extLst>
            <a:ext uri="{FF2B5EF4-FFF2-40B4-BE49-F238E27FC236}">
              <a16:creationId xmlns:a16="http://schemas.microsoft.com/office/drawing/2014/main" id="{D25D35EB-B9F6-483A-8B3E-84232D6DC516}"/>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854" name="Text Box 244">
          <a:extLst>
            <a:ext uri="{FF2B5EF4-FFF2-40B4-BE49-F238E27FC236}">
              <a16:creationId xmlns:a16="http://schemas.microsoft.com/office/drawing/2014/main" id="{13C7F92C-2D05-480F-8E46-3753F1B4953E}"/>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55" name="Text Box 245">
          <a:extLst>
            <a:ext uri="{FF2B5EF4-FFF2-40B4-BE49-F238E27FC236}">
              <a16:creationId xmlns:a16="http://schemas.microsoft.com/office/drawing/2014/main" id="{7AD91032-7467-4899-99D5-49A969397835}"/>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56" name="Text Box 246">
          <a:extLst>
            <a:ext uri="{FF2B5EF4-FFF2-40B4-BE49-F238E27FC236}">
              <a16:creationId xmlns:a16="http://schemas.microsoft.com/office/drawing/2014/main" id="{9F963D1B-E92F-43DA-A73A-E505DAF6D57D}"/>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57" name="Text Box 247">
          <a:extLst>
            <a:ext uri="{FF2B5EF4-FFF2-40B4-BE49-F238E27FC236}">
              <a16:creationId xmlns:a16="http://schemas.microsoft.com/office/drawing/2014/main" id="{2740AD2B-D4CE-4D64-A460-DEBEBDCE0FA6}"/>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58" name="Text Box 248">
          <a:extLst>
            <a:ext uri="{FF2B5EF4-FFF2-40B4-BE49-F238E27FC236}">
              <a16:creationId xmlns:a16="http://schemas.microsoft.com/office/drawing/2014/main" id="{7A47C7BF-CCCC-48F6-B0C3-96C11D7A6385}"/>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859" name="Text Box 249">
          <a:extLst>
            <a:ext uri="{FF2B5EF4-FFF2-40B4-BE49-F238E27FC236}">
              <a16:creationId xmlns:a16="http://schemas.microsoft.com/office/drawing/2014/main" id="{83E1AD42-5C56-457F-BB5A-338D1DF0C3A9}"/>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860" name="Text Box 250">
          <a:extLst>
            <a:ext uri="{FF2B5EF4-FFF2-40B4-BE49-F238E27FC236}">
              <a16:creationId xmlns:a16="http://schemas.microsoft.com/office/drawing/2014/main" id="{1403D1AD-C7AA-4988-A5CC-617658CC0166}"/>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61" name="Text Box 253">
          <a:extLst>
            <a:ext uri="{FF2B5EF4-FFF2-40B4-BE49-F238E27FC236}">
              <a16:creationId xmlns:a16="http://schemas.microsoft.com/office/drawing/2014/main" id="{A6A477F7-F4EB-4EED-A979-93B65D50E981}"/>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62" name="Text Box 254">
          <a:extLst>
            <a:ext uri="{FF2B5EF4-FFF2-40B4-BE49-F238E27FC236}">
              <a16:creationId xmlns:a16="http://schemas.microsoft.com/office/drawing/2014/main" id="{D6C51209-41BA-4CDD-A5C5-C1AB92FF0EE4}"/>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63" name="Text Box 255">
          <a:extLst>
            <a:ext uri="{FF2B5EF4-FFF2-40B4-BE49-F238E27FC236}">
              <a16:creationId xmlns:a16="http://schemas.microsoft.com/office/drawing/2014/main" id="{A27D0D3A-8E25-4535-9AA3-9299D262DA4D}"/>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64" name="Text Box 256">
          <a:extLst>
            <a:ext uri="{FF2B5EF4-FFF2-40B4-BE49-F238E27FC236}">
              <a16:creationId xmlns:a16="http://schemas.microsoft.com/office/drawing/2014/main" id="{FEF86256-6375-4661-8225-C2059C5C3E58}"/>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865" name="Text Box 257">
          <a:extLst>
            <a:ext uri="{FF2B5EF4-FFF2-40B4-BE49-F238E27FC236}">
              <a16:creationId xmlns:a16="http://schemas.microsoft.com/office/drawing/2014/main" id="{414A3A63-1930-4562-A2FD-83C89D8A21F2}"/>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866" name="Text Box 258">
          <a:extLst>
            <a:ext uri="{FF2B5EF4-FFF2-40B4-BE49-F238E27FC236}">
              <a16:creationId xmlns:a16="http://schemas.microsoft.com/office/drawing/2014/main" id="{8C20C8F1-0DC2-449A-98FF-29BA36382E01}"/>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67" name="Text Box 259">
          <a:extLst>
            <a:ext uri="{FF2B5EF4-FFF2-40B4-BE49-F238E27FC236}">
              <a16:creationId xmlns:a16="http://schemas.microsoft.com/office/drawing/2014/main" id="{6C74D3F2-04BD-44AD-941F-732B0A62F0C7}"/>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68" name="Text Box 260">
          <a:extLst>
            <a:ext uri="{FF2B5EF4-FFF2-40B4-BE49-F238E27FC236}">
              <a16:creationId xmlns:a16="http://schemas.microsoft.com/office/drawing/2014/main" id="{3F1F1D39-6DC9-4424-8F72-00BB46D8B5E0}"/>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30920"/>
    <xdr:sp macro="" textlink="">
      <xdr:nvSpPr>
        <xdr:cNvPr id="10869" name="Text Box 261">
          <a:extLst>
            <a:ext uri="{FF2B5EF4-FFF2-40B4-BE49-F238E27FC236}">
              <a16:creationId xmlns:a16="http://schemas.microsoft.com/office/drawing/2014/main" id="{9D350058-578F-47BF-B2FE-956FC05484AF}"/>
            </a:ext>
          </a:extLst>
        </xdr:cNvPr>
        <xdr:cNvSpPr txBox="1">
          <a:spLocks noChangeArrowheads="1"/>
        </xdr:cNvSpPr>
      </xdr:nvSpPr>
      <xdr:spPr bwMode="auto">
        <a:xfrm>
          <a:off x="6667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30920"/>
    <xdr:sp macro="" textlink="">
      <xdr:nvSpPr>
        <xdr:cNvPr id="10870" name="Text Box 262">
          <a:extLst>
            <a:ext uri="{FF2B5EF4-FFF2-40B4-BE49-F238E27FC236}">
              <a16:creationId xmlns:a16="http://schemas.microsoft.com/office/drawing/2014/main" id="{A2DADC30-7C29-4774-9751-ADA35EB5F217}"/>
            </a:ext>
          </a:extLst>
        </xdr:cNvPr>
        <xdr:cNvSpPr txBox="1">
          <a:spLocks noChangeArrowheads="1"/>
        </xdr:cNvSpPr>
      </xdr:nvSpPr>
      <xdr:spPr bwMode="auto">
        <a:xfrm>
          <a:off x="63817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30920"/>
    <xdr:sp macro="" textlink="">
      <xdr:nvSpPr>
        <xdr:cNvPr id="10871" name="Text Box 263">
          <a:extLst>
            <a:ext uri="{FF2B5EF4-FFF2-40B4-BE49-F238E27FC236}">
              <a16:creationId xmlns:a16="http://schemas.microsoft.com/office/drawing/2014/main" id="{A96833DF-32EA-4943-B9A9-688081A37406}"/>
            </a:ext>
          </a:extLst>
        </xdr:cNvPr>
        <xdr:cNvSpPr txBox="1">
          <a:spLocks noChangeArrowheads="1"/>
        </xdr:cNvSpPr>
      </xdr:nvSpPr>
      <xdr:spPr bwMode="auto">
        <a:xfrm>
          <a:off x="504825"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30920"/>
    <xdr:sp macro="" textlink="">
      <xdr:nvSpPr>
        <xdr:cNvPr id="10872" name="Text Box 264">
          <a:extLst>
            <a:ext uri="{FF2B5EF4-FFF2-40B4-BE49-F238E27FC236}">
              <a16:creationId xmlns:a16="http://schemas.microsoft.com/office/drawing/2014/main" id="{5249B1E5-A6BD-478A-9DD1-BC09B49262D2}"/>
            </a:ext>
          </a:extLst>
        </xdr:cNvPr>
        <xdr:cNvSpPr txBox="1">
          <a:spLocks noChangeArrowheads="1"/>
        </xdr:cNvSpPr>
      </xdr:nvSpPr>
      <xdr:spPr bwMode="auto">
        <a:xfrm>
          <a:off x="552450" y="83599020"/>
          <a:ext cx="76200" cy="1130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10873" name="Text Box 15">
          <a:extLst>
            <a:ext uri="{FF2B5EF4-FFF2-40B4-BE49-F238E27FC236}">
              <a16:creationId xmlns:a16="http://schemas.microsoft.com/office/drawing/2014/main" id="{5903DEAB-A9D4-4544-926F-730A3AEDD0EF}"/>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874" name="Text Box 16">
          <a:extLst>
            <a:ext uri="{FF2B5EF4-FFF2-40B4-BE49-F238E27FC236}">
              <a16:creationId xmlns:a16="http://schemas.microsoft.com/office/drawing/2014/main" id="{89B3D976-C72B-4C60-A921-ED26A0BB48B9}"/>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10875" name="Text Box 17">
          <a:extLst>
            <a:ext uri="{FF2B5EF4-FFF2-40B4-BE49-F238E27FC236}">
              <a16:creationId xmlns:a16="http://schemas.microsoft.com/office/drawing/2014/main" id="{FBEE5411-82C6-48F9-9A7F-D1FBD09A9BEB}"/>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876" name="Text Box 18">
          <a:extLst>
            <a:ext uri="{FF2B5EF4-FFF2-40B4-BE49-F238E27FC236}">
              <a16:creationId xmlns:a16="http://schemas.microsoft.com/office/drawing/2014/main" id="{3EB5F7E8-4835-4686-9FC4-2604784BEF4F}"/>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3614"/>
    <xdr:sp macro="" textlink="">
      <xdr:nvSpPr>
        <xdr:cNvPr id="10877" name="Text Box 19">
          <a:extLst>
            <a:ext uri="{FF2B5EF4-FFF2-40B4-BE49-F238E27FC236}">
              <a16:creationId xmlns:a16="http://schemas.microsoft.com/office/drawing/2014/main" id="{D3A5DE58-D433-4AFD-AB0D-3E4D509A0C22}"/>
            </a:ext>
          </a:extLst>
        </xdr:cNvPr>
        <xdr:cNvSpPr txBox="1">
          <a:spLocks noChangeArrowheads="1"/>
        </xdr:cNvSpPr>
      </xdr:nvSpPr>
      <xdr:spPr bwMode="auto">
        <a:xfrm>
          <a:off x="50482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10878" name="Text Box 20">
          <a:extLst>
            <a:ext uri="{FF2B5EF4-FFF2-40B4-BE49-F238E27FC236}">
              <a16:creationId xmlns:a16="http://schemas.microsoft.com/office/drawing/2014/main" id="{9D887024-F9C1-499C-AA33-BD2F263187A2}"/>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10879" name="Text Box 21">
          <a:extLst>
            <a:ext uri="{FF2B5EF4-FFF2-40B4-BE49-F238E27FC236}">
              <a16:creationId xmlns:a16="http://schemas.microsoft.com/office/drawing/2014/main" id="{BBC81606-0A4B-4461-8730-90B88E8FF932}"/>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880" name="Text Box 22">
          <a:extLst>
            <a:ext uri="{FF2B5EF4-FFF2-40B4-BE49-F238E27FC236}">
              <a16:creationId xmlns:a16="http://schemas.microsoft.com/office/drawing/2014/main" id="{E3FBB8A8-26D1-446B-802F-7540A1380CFF}"/>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3614"/>
    <xdr:sp macro="" textlink="">
      <xdr:nvSpPr>
        <xdr:cNvPr id="10881" name="Text Box 23">
          <a:extLst>
            <a:ext uri="{FF2B5EF4-FFF2-40B4-BE49-F238E27FC236}">
              <a16:creationId xmlns:a16="http://schemas.microsoft.com/office/drawing/2014/main" id="{DE6352A6-53AB-4C32-987C-35617B4F6C1E}"/>
            </a:ext>
          </a:extLst>
        </xdr:cNvPr>
        <xdr:cNvSpPr txBox="1">
          <a:spLocks noChangeArrowheads="1"/>
        </xdr:cNvSpPr>
      </xdr:nvSpPr>
      <xdr:spPr bwMode="auto">
        <a:xfrm>
          <a:off x="6667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882" name="Text Box 24">
          <a:extLst>
            <a:ext uri="{FF2B5EF4-FFF2-40B4-BE49-F238E27FC236}">
              <a16:creationId xmlns:a16="http://schemas.microsoft.com/office/drawing/2014/main" id="{B71F00EA-3174-4F00-A596-59155B2C0BC2}"/>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883" name="Text Box 25">
          <a:extLst>
            <a:ext uri="{FF2B5EF4-FFF2-40B4-BE49-F238E27FC236}">
              <a16:creationId xmlns:a16="http://schemas.microsoft.com/office/drawing/2014/main" id="{ED2499D2-3DF6-41C6-A663-2AD3FB62E6F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10884" name="Text Box 26">
          <a:extLst>
            <a:ext uri="{FF2B5EF4-FFF2-40B4-BE49-F238E27FC236}">
              <a16:creationId xmlns:a16="http://schemas.microsoft.com/office/drawing/2014/main" id="{D988C92C-2738-481A-AE13-0EC3958FB010}"/>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885" name="Text Box 27">
          <a:extLst>
            <a:ext uri="{FF2B5EF4-FFF2-40B4-BE49-F238E27FC236}">
              <a16:creationId xmlns:a16="http://schemas.microsoft.com/office/drawing/2014/main" id="{48FEE5E5-07DF-4A27-AF43-0CFAC69726A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886" name="Text Box 28">
          <a:extLst>
            <a:ext uri="{FF2B5EF4-FFF2-40B4-BE49-F238E27FC236}">
              <a16:creationId xmlns:a16="http://schemas.microsoft.com/office/drawing/2014/main" id="{2102E958-B05D-4782-85EC-587826CB5BC7}"/>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887" name="Text Box 29">
          <a:extLst>
            <a:ext uri="{FF2B5EF4-FFF2-40B4-BE49-F238E27FC236}">
              <a16:creationId xmlns:a16="http://schemas.microsoft.com/office/drawing/2014/main" id="{AF28339F-A4C9-4FF1-AFB9-983E170A274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888" name="Text Box 30">
          <a:extLst>
            <a:ext uri="{FF2B5EF4-FFF2-40B4-BE49-F238E27FC236}">
              <a16:creationId xmlns:a16="http://schemas.microsoft.com/office/drawing/2014/main" id="{C58FC377-FFC3-4C9A-A9BB-EB619BB0E148}"/>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889" name="Text Box 31">
          <a:extLst>
            <a:ext uri="{FF2B5EF4-FFF2-40B4-BE49-F238E27FC236}">
              <a16:creationId xmlns:a16="http://schemas.microsoft.com/office/drawing/2014/main" id="{E5242AD2-70B7-4987-9428-D6C38E6B1DD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10890" name="Text Box 32">
          <a:extLst>
            <a:ext uri="{FF2B5EF4-FFF2-40B4-BE49-F238E27FC236}">
              <a16:creationId xmlns:a16="http://schemas.microsoft.com/office/drawing/2014/main" id="{573B48D9-F41D-48C0-A893-880CD04F0B55}"/>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891" name="Text Box 33">
          <a:extLst>
            <a:ext uri="{FF2B5EF4-FFF2-40B4-BE49-F238E27FC236}">
              <a16:creationId xmlns:a16="http://schemas.microsoft.com/office/drawing/2014/main" id="{9761BBBB-ECA3-41C3-9287-10E623DA973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892" name="Text Box 34">
          <a:extLst>
            <a:ext uri="{FF2B5EF4-FFF2-40B4-BE49-F238E27FC236}">
              <a16:creationId xmlns:a16="http://schemas.microsoft.com/office/drawing/2014/main" id="{E4AB82A0-5CEC-43A9-97F4-4E5ABFCCEA5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893" name="Text Box 35">
          <a:extLst>
            <a:ext uri="{FF2B5EF4-FFF2-40B4-BE49-F238E27FC236}">
              <a16:creationId xmlns:a16="http://schemas.microsoft.com/office/drawing/2014/main" id="{FF782271-CAB7-412D-8FCC-1783235A85F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3614"/>
    <xdr:sp macro="" textlink="">
      <xdr:nvSpPr>
        <xdr:cNvPr id="10894" name="Text Box 36">
          <a:extLst>
            <a:ext uri="{FF2B5EF4-FFF2-40B4-BE49-F238E27FC236}">
              <a16:creationId xmlns:a16="http://schemas.microsoft.com/office/drawing/2014/main" id="{014CDBBC-5F43-4D2E-84BA-AA1F715A479C}"/>
            </a:ext>
          </a:extLst>
        </xdr:cNvPr>
        <xdr:cNvSpPr txBox="1">
          <a:spLocks noChangeArrowheads="1"/>
        </xdr:cNvSpPr>
      </xdr:nvSpPr>
      <xdr:spPr bwMode="auto">
        <a:xfrm>
          <a:off x="638175"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895" name="Text Box 37">
          <a:extLst>
            <a:ext uri="{FF2B5EF4-FFF2-40B4-BE49-F238E27FC236}">
              <a16:creationId xmlns:a16="http://schemas.microsoft.com/office/drawing/2014/main" id="{1BBD62D6-3208-4F2A-B4F9-73791220114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3614"/>
    <xdr:sp macro="" textlink="">
      <xdr:nvSpPr>
        <xdr:cNvPr id="10896" name="Text Box 38">
          <a:extLst>
            <a:ext uri="{FF2B5EF4-FFF2-40B4-BE49-F238E27FC236}">
              <a16:creationId xmlns:a16="http://schemas.microsoft.com/office/drawing/2014/main" id="{CAC77EBA-2EC7-42B3-85A6-4C8C77270372}"/>
            </a:ext>
          </a:extLst>
        </xdr:cNvPr>
        <xdr:cNvSpPr txBox="1">
          <a:spLocks noChangeArrowheads="1"/>
        </xdr:cNvSpPr>
      </xdr:nvSpPr>
      <xdr:spPr bwMode="auto">
        <a:xfrm>
          <a:off x="552450" y="83599020"/>
          <a:ext cx="76200" cy="1283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897" name="Text Box 51">
          <a:extLst>
            <a:ext uri="{FF2B5EF4-FFF2-40B4-BE49-F238E27FC236}">
              <a16:creationId xmlns:a16="http://schemas.microsoft.com/office/drawing/2014/main" id="{F11488D4-8812-43B9-874E-1D9BC1E3071D}"/>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898" name="Text Box 52">
          <a:extLst>
            <a:ext uri="{FF2B5EF4-FFF2-40B4-BE49-F238E27FC236}">
              <a16:creationId xmlns:a16="http://schemas.microsoft.com/office/drawing/2014/main" id="{98BF9A18-3CA4-4FB3-8D6B-9DC8A03929CF}"/>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899" name="Text Box 53">
          <a:extLst>
            <a:ext uri="{FF2B5EF4-FFF2-40B4-BE49-F238E27FC236}">
              <a16:creationId xmlns:a16="http://schemas.microsoft.com/office/drawing/2014/main" id="{D3729E3E-7849-40C9-8289-CEBF0AC4E43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900" name="Text Box 54">
          <a:extLst>
            <a:ext uri="{FF2B5EF4-FFF2-40B4-BE49-F238E27FC236}">
              <a16:creationId xmlns:a16="http://schemas.microsoft.com/office/drawing/2014/main" id="{27763FAE-91F9-4856-8CF6-B96C0FA243C8}"/>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901" name="Text Box 55">
          <a:extLst>
            <a:ext uri="{FF2B5EF4-FFF2-40B4-BE49-F238E27FC236}">
              <a16:creationId xmlns:a16="http://schemas.microsoft.com/office/drawing/2014/main" id="{BBCDD486-88AE-48A8-8625-1B3A43DBB5B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10902" name="Text Box 56">
          <a:extLst>
            <a:ext uri="{FF2B5EF4-FFF2-40B4-BE49-F238E27FC236}">
              <a16:creationId xmlns:a16="http://schemas.microsoft.com/office/drawing/2014/main" id="{825641DA-C557-4DF7-B43C-89E79B6ACC26}"/>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03" name="Text Box 57">
          <a:extLst>
            <a:ext uri="{FF2B5EF4-FFF2-40B4-BE49-F238E27FC236}">
              <a16:creationId xmlns:a16="http://schemas.microsoft.com/office/drawing/2014/main" id="{4F12DF2B-926A-4F4F-9219-9366DFE4C45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904" name="Text Box 58">
          <a:extLst>
            <a:ext uri="{FF2B5EF4-FFF2-40B4-BE49-F238E27FC236}">
              <a16:creationId xmlns:a16="http://schemas.microsoft.com/office/drawing/2014/main" id="{87DDDFDA-55EF-4BE4-AA0A-0D8D2DE86FEC}"/>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05" name="Text Box 59">
          <a:extLst>
            <a:ext uri="{FF2B5EF4-FFF2-40B4-BE49-F238E27FC236}">
              <a16:creationId xmlns:a16="http://schemas.microsoft.com/office/drawing/2014/main" id="{B9402131-6AF7-4BFF-8CAE-6D1C07E5C85A}"/>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906" name="Text Box 60">
          <a:extLst>
            <a:ext uri="{FF2B5EF4-FFF2-40B4-BE49-F238E27FC236}">
              <a16:creationId xmlns:a16="http://schemas.microsoft.com/office/drawing/2014/main" id="{BBDA6C30-8478-4CE3-A9F0-606323C9DE96}"/>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907" name="Text Box 61">
          <a:extLst>
            <a:ext uri="{FF2B5EF4-FFF2-40B4-BE49-F238E27FC236}">
              <a16:creationId xmlns:a16="http://schemas.microsoft.com/office/drawing/2014/main" id="{6A0E7699-E4BE-40CE-8110-6E9B77A21F55}"/>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10908" name="Text Box 62">
          <a:extLst>
            <a:ext uri="{FF2B5EF4-FFF2-40B4-BE49-F238E27FC236}">
              <a16:creationId xmlns:a16="http://schemas.microsoft.com/office/drawing/2014/main" id="{8A9D65DD-D842-4AFF-BF29-AD8484D69468}"/>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09" name="Text Box 65">
          <a:extLst>
            <a:ext uri="{FF2B5EF4-FFF2-40B4-BE49-F238E27FC236}">
              <a16:creationId xmlns:a16="http://schemas.microsoft.com/office/drawing/2014/main" id="{C9156DC3-2BF8-4EA9-89E8-AA8759BD5AF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910" name="Text Box 66">
          <a:extLst>
            <a:ext uri="{FF2B5EF4-FFF2-40B4-BE49-F238E27FC236}">
              <a16:creationId xmlns:a16="http://schemas.microsoft.com/office/drawing/2014/main" id="{1FC74CE6-83AE-4C24-B44C-7DE52F916C29}"/>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11" name="Text Box 67">
          <a:extLst>
            <a:ext uri="{FF2B5EF4-FFF2-40B4-BE49-F238E27FC236}">
              <a16:creationId xmlns:a16="http://schemas.microsoft.com/office/drawing/2014/main" id="{8A8E7A12-2756-45B5-AA7B-E131473626C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912" name="Text Box 68">
          <a:extLst>
            <a:ext uri="{FF2B5EF4-FFF2-40B4-BE49-F238E27FC236}">
              <a16:creationId xmlns:a16="http://schemas.microsoft.com/office/drawing/2014/main" id="{D96CE6CC-433F-411C-824E-AC149D0438EB}"/>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913" name="Text Box 69">
          <a:extLst>
            <a:ext uri="{FF2B5EF4-FFF2-40B4-BE49-F238E27FC236}">
              <a16:creationId xmlns:a16="http://schemas.microsoft.com/office/drawing/2014/main" id="{C03AD40A-A4AA-42AE-8FD3-8B47FBDDFD9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10914" name="Text Box 70">
          <a:extLst>
            <a:ext uri="{FF2B5EF4-FFF2-40B4-BE49-F238E27FC236}">
              <a16:creationId xmlns:a16="http://schemas.microsoft.com/office/drawing/2014/main" id="{327BBDDB-C7B0-4009-BFCA-937BB3E65779}"/>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15" name="Text Box 71">
          <a:extLst>
            <a:ext uri="{FF2B5EF4-FFF2-40B4-BE49-F238E27FC236}">
              <a16:creationId xmlns:a16="http://schemas.microsoft.com/office/drawing/2014/main" id="{627F3D82-496C-4B7E-A66E-9AD657C9272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4062"/>
    <xdr:sp macro="" textlink="">
      <xdr:nvSpPr>
        <xdr:cNvPr id="10916" name="Text Box 72">
          <a:extLst>
            <a:ext uri="{FF2B5EF4-FFF2-40B4-BE49-F238E27FC236}">
              <a16:creationId xmlns:a16="http://schemas.microsoft.com/office/drawing/2014/main" id="{2C1A1B8A-037E-4D75-AE5B-EE904A4ABFF2}"/>
            </a:ext>
          </a:extLst>
        </xdr:cNvPr>
        <xdr:cNvSpPr txBox="1">
          <a:spLocks noChangeArrowheads="1"/>
        </xdr:cNvSpPr>
      </xdr:nvSpPr>
      <xdr:spPr bwMode="auto">
        <a:xfrm>
          <a:off x="63817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17" name="Text Box 73">
          <a:extLst>
            <a:ext uri="{FF2B5EF4-FFF2-40B4-BE49-F238E27FC236}">
              <a16:creationId xmlns:a16="http://schemas.microsoft.com/office/drawing/2014/main" id="{311BB320-9B79-4CEF-A180-A6CAB2FC449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18" name="Text Box 74">
          <a:extLst>
            <a:ext uri="{FF2B5EF4-FFF2-40B4-BE49-F238E27FC236}">
              <a16:creationId xmlns:a16="http://schemas.microsoft.com/office/drawing/2014/main" id="{41FD0E87-9241-4664-9A1A-5F2B5022AFC4}"/>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4062"/>
    <xdr:sp macro="" textlink="">
      <xdr:nvSpPr>
        <xdr:cNvPr id="10919" name="Text Box 75">
          <a:extLst>
            <a:ext uri="{FF2B5EF4-FFF2-40B4-BE49-F238E27FC236}">
              <a16:creationId xmlns:a16="http://schemas.microsoft.com/office/drawing/2014/main" id="{A6282C2F-D2E9-434A-A1E6-5B30507DDEE7}"/>
            </a:ext>
          </a:extLst>
        </xdr:cNvPr>
        <xdr:cNvSpPr txBox="1">
          <a:spLocks noChangeArrowheads="1"/>
        </xdr:cNvSpPr>
      </xdr:nvSpPr>
      <xdr:spPr bwMode="auto">
        <a:xfrm>
          <a:off x="504825"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4062"/>
    <xdr:sp macro="" textlink="">
      <xdr:nvSpPr>
        <xdr:cNvPr id="10920" name="Text Box 76">
          <a:extLst>
            <a:ext uri="{FF2B5EF4-FFF2-40B4-BE49-F238E27FC236}">
              <a16:creationId xmlns:a16="http://schemas.microsoft.com/office/drawing/2014/main" id="{F8C4AD2E-548D-40D0-8103-912400214AFF}"/>
            </a:ext>
          </a:extLst>
        </xdr:cNvPr>
        <xdr:cNvSpPr txBox="1">
          <a:spLocks noChangeArrowheads="1"/>
        </xdr:cNvSpPr>
      </xdr:nvSpPr>
      <xdr:spPr bwMode="auto">
        <a:xfrm>
          <a:off x="552450" y="83599020"/>
          <a:ext cx="76200" cy="1264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21" name="Text Box 83">
          <a:extLst>
            <a:ext uri="{FF2B5EF4-FFF2-40B4-BE49-F238E27FC236}">
              <a16:creationId xmlns:a16="http://schemas.microsoft.com/office/drawing/2014/main" id="{108174AC-1ECF-4E1C-9CFD-D2F224D6F1C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22" name="Text Box 84">
          <a:extLst>
            <a:ext uri="{FF2B5EF4-FFF2-40B4-BE49-F238E27FC236}">
              <a16:creationId xmlns:a16="http://schemas.microsoft.com/office/drawing/2014/main" id="{A1033E90-D7C3-485C-A169-ADEC9E8D754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23" name="Text Box 85">
          <a:extLst>
            <a:ext uri="{FF2B5EF4-FFF2-40B4-BE49-F238E27FC236}">
              <a16:creationId xmlns:a16="http://schemas.microsoft.com/office/drawing/2014/main" id="{0B50986D-CA54-40E0-9FCB-8CBACE73675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24" name="Text Box 86">
          <a:extLst>
            <a:ext uri="{FF2B5EF4-FFF2-40B4-BE49-F238E27FC236}">
              <a16:creationId xmlns:a16="http://schemas.microsoft.com/office/drawing/2014/main" id="{376976D7-7E3D-42E0-AD33-B32C58EFB55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25" name="Text Box 87">
          <a:extLst>
            <a:ext uri="{FF2B5EF4-FFF2-40B4-BE49-F238E27FC236}">
              <a16:creationId xmlns:a16="http://schemas.microsoft.com/office/drawing/2014/main" id="{7E498A57-AD29-43D8-9E13-87CB4100297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26" name="Text Box 88">
          <a:extLst>
            <a:ext uri="{FF2B5EF4-FFF2-40B4-BE49-F238E27FC236}">
              <a16:creationId xmlns:a16="http://schemas.microsoft.com/office/drawing/2014/main" id="{B81F223F-FF08-4250-961E-39AB52A939DB}"/>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27" name="Text Box 89">
          <a:extLst>
            <a:ext uri="{FF2B5EF4-FFF2-40B4-BE49-F238E27FC236}">
              <a16:creationId xmlns:a16="http://schemas.microsoft.com/office/drawing/2014/main" id="{AC53EC41-2569-4187-A4CC-179C74D99B5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28" name="Text Box 90">
          <a:extLst>
            <a:ext uri="{FF2B5EF4-FFF2-40B4-BE49-F238E27FC236}">
              <a16:creationId xmlns:a16="http://schemas.microsoft.com/office/drawing/2014/main" id="{9AD52516-A817-4D83-BEB7-53966395049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29" name="Text Box 91">
          <a:extLst>
            <a:ext uri="{FF2B5EF4-FFF2-40B4-BE49-F238E27FC236}">
              <a16:creationId xmlns:a16="http://schemas.microsoft.com/office/drawing/2014/main" id="{38058CAD-9004-461E-AE1F-7C056102CD4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30" name="Text Box 92">
          <a:extLst>
            <a:ext uri="{FF2B5EF4-FFF2-40B4-BE49-F238E27FC236}">
              <a16:creationId xmlns:a16="http://schemas.microsoft.com/office/drawing/2014/main" id="{9E3FBF51-1E00-4F0A-94E8-47C58688001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31" name="Text Box 93">
          <a:extLst>
            <a:ext uri="{FF2B5EF4-FFF2-40B4-BE49-F238E27FC236}">
              <a16:creationId xmlns:a16="http://schemas.microsoft.com/office/drawing/2014/main" id="{62585A83-096A-4A3E-8738-44027549EDA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32" name="Text Box 94">
          <a:extLst>
            <a:ext uri="{FF2B5EF4-FFF2-40B4-BE49-F238E27FC236}">
              <a16:creationId xmlns:a16="http://schemas.microsoft.com/office/drawing/2014/main" id="{6E92E726-9E6C-4E9E-B2D1-745AE1D5B42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33" name="Text Box 95">
          <a:extLst>
            <a:ext uri="{FF2B5EF4-FFF2-40B4-BE49-F238E27FC236}">
              <a16:creationId xmlns:a16="http://schemas.microsoft.com/office/drawing/2014/main" id="{589DD08E-A5F6-48D1-BA4D-482D4B46B7B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34" name="Text Box 96">
          <a:extLst>
            <a:ext uri="{FF2B5EF4-FFF2-40B4-BE49-F238E27FC236}">
              <a16:creationId xmlns:a16="http://schemas.microsoft.com/office/drawing/2014/main" id="{3A7EE2F1-FAAA-421A-B779-C960E92E4D5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35" name="Text Box 97">
          <a:extLst>
            <a:ext uri="{FF2B5EF4-FFF2-40B4-BE49-F238E27FC236}">
              <a16:creationId xmlns:a16="http://schemas.microsoft.com/office/drawing/2014/main" id="{93D175C6-B3DC-499E-89EE-02031C610BC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36" name="Text Box 98">
          <a:extLst>
            <a:ext uri="{FF2B5EF4-FFF2-40B4-BE49-F238E27FC236}">
              <a16:creationId xmlns:a16="http://schemas.microsoft.com/office/drawing/2014/main" id="{09F19964-906B-498A-9F0A-D7E0C1000DE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37" name="Text Box 99">
          <a:extLst>
            <a:ext uri="{FF2B5EF4-FFF2-40B4-BE49-F238E27FC236}">
              <a16:creationId xmlns:a16="http://schemas.microsoft.com/office/drawing/2014/main" id="{70103E9F-4579-47BF-9B66-0418F5676A0D}"/>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38" name="Text Box 100">
          <a:extLst>
            <a:ext uri="{FF2B5EF4-FFF2-40B4-BE49-F238E27FC236}">
              <a16:creationId xmlns:a16="http://schemas.microsoft.com/office/drawing/2014/main" id="{268930F1-3077-4D4A-BFB7-9E2CF2F62D3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39" name="Text Box 101">
          <a:extLst>
            <a:ext uri="{FF2B5EF4-FFF2-40B4-BE49-F238E27FC236}">
              <a16:creationId xmlns:a16="http://schemas.microsoft.com/office/drawing/2014/main" id="{6C318F9C-E664-4A10-AD4D-CDD518D4A76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40" name="Text Box 102">
          <a:extLst>
            <a:ext uri="{FF2B5EF4-FFF2-40B4-BE49-F238E27FC236}">
              <a16:creationId xmlns:a16="http://schemas.microsoft.com/office/drawing/2014/main" id="{4340AF57-04D1-4CFE-A70D-A4BE83B3478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41" name="Text Box 103">
          <a:extLst>
            <a:ext uri="{FF2B5EF4-FFF2-40B4-BE49-F238E27FC236}">
              <a16:creationId xmlns:a16="http://schemas.microsoft.com/office/drawing/2014/main" id="{C5A4A4E8-323A-40AE-AC1E-1DD8316A108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42" name="Text Box 104">
          <a:extLst>
            <a:ext uri="{FF2B5EF4-FFF2-40B4-BE49-F238E27FC236}">
              <a16:creationId xmlns:a16="http://schemas.microsoft.com/office/drawing/2014/main" id="{680CBCD7-A0D8-4A57-8FB9-CAA49BD866E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43" name="Text Box 105">
          <a:extLst>
            <a:ext uri="{FF2B5EF4-FFF2-40B4-BE49-F238E27FC236}">
              <a16:creationId xmlns:a16="http://schemas.microsoft.com/office/drawing/2014/main" id="{8DC8B4FF-F511-4E93-94DB-153EA55A362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44" name="Text Box 106">
          <a:extLst>
            <a:ext uri="{FF2B5EF4-FFF2-40B4-BE49-F238E27FC236}">
              <a16:creationId xmlns:a16="http://schemas.microsoft.com/office/drawing/2014/main" id="{48023756-B874-4DB0-9A21-D994C61478B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45" name="Text Box 203">
          <a:extLst>
            <a:ext uri="{FF2B5EF4-FFF2-40B4-BE49-F238E27FC236}">
              <a16:creationId xmlns:a16="http://schemas.microsoft.com/office/drawing/2014/main" id="{A802B4A7-6CD1-42CF-A7B7-7F20EF9F60A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46" name="Text Box 204">
          <a:extLst>
            <a:ext uri="{FF2B5EF4-FFF2-40B4-BE49-F238E27FC236}">
              <a16:creationId xmlns:a16="http://schemas.microsoft.com/office/drawing/2014/main" id="{A22A7184-3D91-4739-B874-17B4BAFCE55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47" name="Text Box 205">
          <a:extLst>
            <a:ext uri="{FF2B5EF4-FFF2-40B4-BE49-F238E27FC236}">
              <a16:creationId xmlns:a16="http://schemas.microsoft.com/office/drawing/2014/main" id="{435A8D17-2918-4C50-8355-93E3F7BFAB3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48" name="Text Box 206">
          <a:extLst>
            <a:ext uri="{FF2B5EF4-FFF2-40B4-BE49-F238E27FC236}">
              <a16:creationId xmlns:a16="http://schemas.microsoft.com/office/drawing/2014/main" id="{856580DD-271F-4F1F-B3EE-E82464BECF3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49" name="Text Box 207">
          <a:extLst>
            <a:ext uri="{FF2B5EF4-FFF2-40B4-BE49-F238E27FC236}">
              <a16:creationId xmlns:a16="http://schemas.microsoft.com/office/drawing/2014/main" id="{7F7B8CE2-ABD2-448C-BBB8-3EF1C862BA4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50" name="Text Box 208">
          <a:extLst>
            <a:ext uri="{FF2B5EF4-FFF2-40B4-BE49-F238E27FC236}">
              <a16:creationId xmlns:a16="http://schemas.microsoft.com/office/drawing/2014/main" id="{5F66E93C-DC0B-44DF-ADFF-3BF4B0BC351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51" name="Text Box 209">
          <a:extLst>
            <a:ext uri="{FF2B5EF4-FFF2-40B4-BE49-F238E27FC236}">
              <a16:creationId xmlns:a16="http://schemas.microsoft.com/office/drawing/2014/main" id="{688BC95B-6C6B-4E7F-BA30-E6021A4DF02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52" name="Text Box 210">
          <a:extLst>
            <a:ext uri="{FF2B5EF4-FFF2-40B4-BE49-F238E27FC236}">
              <a16:creationId xmlns:a16="http://schemas.microsoft.com/office/drawing/2014/main" id="{9D12BA0D-3AE8-42AD-ABBD-5C6CFEB4B59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53" name="Text Box 211">
          <a:extLst>
            <a:ext uri="{FF2B5EF4-FFF2-40B4-BE49-F238E27FC236}">
              <a16:creationId xmlns:a16="http://schemas.microsoft.com/office/drawing/2014/main" id="{EC5F3C51-AE2E-4FD2-9EDA-A38025ECD3C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54" name="Text Box 212">
          <a:extLst>
            <a:ext uri="{FF2B5EF4-FFF2-40B4-BE49-F238E27FC236}">
              <a16:creationId xmlns:a16="http://schemas.microsoft.com/office/drawing/2014/main" id="{951B0779-B913-4447-86D3-0B62258BF97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55" name="Text Box 213">
          <a:extLst>
            <a:ext uri="{FF2B5EF4-FFF2-40B4-BE49-F238E27FC236}">
              <a16:creationId xmlns:a16="http://schemas.microsoft.com/office/drawing/2014/main" id="{41782A9A-E27D-4A65-BC72-A682C784A85B}"/>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56" name="Text Box 214">
          <a:extLst>
            <a:ext uri="{FF2B5EF4-FFF2-40B4-BE49-F238E27FC236}">
              <a16:creationId xmlns:a16="http://schemas.microsoft.com/office/drawing/2014/main" id="{0287F208-8906-4902-8A59-A8B9ACA06CE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57" name="Text Box 215">
          <a:extLst>
            <a:ext uri="{FF2B5EF4-FFF2-40B4-BE49-F238E27FC236}">
              <a16:creationId xmlns:a16="http://schemas.microsoft.com/office/drawing/2014/main" id="{0F82CE5D-E233-4F6D-A412-651F3EB3691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58" name="Text Box 216">
          <a:extLst>
            <a:ext uri="{FF2B5EF4-FFF2-40B4-BE49-F238E27FC236}">
              <a16:creationId xmlns:a16="http://schemas.microsoft.com/office/drawing/2014/main" id="{5FAB40D0-88A7-4462-8C4A-485B0424784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59" name="Text Box 217">
          <a:extLst>
            <a:ext uri="{FF2B5EF4-FFF2-40B4-BE49-F238E27FC236}">
              <a16:creationId xmlns:a16="http://schemas.microsoft.com/office/drawing/2014/main" id="{03A86406-CA0F-4428-996A-765CC42A1787}"/>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60" name="Text Box 218">
          <a:extLst>
            <a:ext uri="{FF2B5EF4-FFF2-40B4-BE49-F238E27FC236}">
              <a16:creationId xmlns:a16="http://schemas.microsoft.com/office/drawing/2014/main" id="{4CCEEB53-88E9-4571-AF97-B9B8DCBF581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61" name="Text Box 219">
          <a:extLst>
            <a:ext uri="{FF2B5EF4-FFF2-40B4-BE49-F238E27FC236}">
              <a16:creationId xmlns:a16="http://schemas.microsoft.com/office/drawing/2014/main" id="{14923469-A162-42FF-9774-1BA5AADED29A}"/>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62" name="Text Box 220">
          <a:extLst>
            <a:ext uri="{FF2B5EF4-FFF2-40B4-BE49-F238E27FC236}">
              <a16:creationId xmlns:a16="http://schemas.microsoft.com/office/drawing/2014/main" id="{FB1CE2E1-EBFF-4697-965C-50456C2D260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63" name="Text Box 221">
          <a:extLst>
            <a:ext uri="{FF2B5EF4-FFF2-40B4-BE49-F238E27FC236}">
              <a16:creationId xmlns:a16="http://schemas.microsoft.com/office/drawing/2014/main" id="{E30DED9E-203F-45BF-B702-E8AA88CBB59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64" name="Text Box 222">
          <a:extLst>
            <a:ext uri="{FF2B5EF4-FFF2-40B4-BE49-F238E27FC236}">
              <a16:creationId xmlns:a16="http://schemas.microsoft.com/office/drawing/2014/main" id="{7CBC5C2E-0836-408F-BDBC-5B561E2A0C0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65" name="Text Box 223">
          <a:extLst>
            <a:ext uri="{FF2B5EF4-FFF2-40B4-BE49-F238E27FC236}">
              <a16:creationId xmlns:a16="http://schemas.microsoft.com/office/drawing/2014/main" id="{D8EC7EED-B3B6-41E4-AAD2-4E9D5CED6C3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66" name="Text Box 224">
          <a:extLst>
            <a:ext uri="{FF2B5EF4-FFF2-40B4-BE49-F238E27FC236}">
              <a16:creationId xmlns:a16="http://schemas.microsoft.com/office/drawing/2014/main" id="{96334FBE-F647-470E-A8D9-07770EB9D62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67" name="Text Box 225">
          <a:extLst>
            <a:ext uri="{FF2B5EF4-FFF2-40B4-BE49-F238E27FC236}">
              <a16:creationId xmlns:a16="http://schemas.microsoft.com/office/drawing/2014/main" id="{6FC1DCAD-86A6-4183-A15D-FC591AC798B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68" name="Text Box 226">
          <a:extLst>
            <a:ext uri="{FF2B5EF4-FFF2-40B4-BE49-F238E27FC236}">
              <a16:creationId xmlns:a16="http://schemas.microsoft.com/office/drawing/2014/main" id="{47259822-84CF-4562-BC61-4563885CFB9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69" name="Text Box 239">
          <a:extLst>
            <a:ext uri="{FF2B5EF4-FFF2-40B4-BE49-F238E27FC236}">
              <a16:creationId xmlns:a16="http://schemas.microsoft.com/office/drawing/2014/main" id="{A8A69C60-2DAC-4C4C-98AE-EA57646ED01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70" name="Text Box 240">
          <a:extLst>
            <a:ext uri="{FF2B5EF4-FFF2-40B4-BE49-F238E27FC236}">
              <a16:creationId xmlns:a16="http://schemas.microsoft.com/office/drawing/2014/main" id="{66BAD74A-A721-4527-AFBD-4CC639A6427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71" name="Text Box 241">
          <a:extLst>
            <a:ext uri="{FF2B5EF4-FFF2-40B4-BE49-F238E27FC236}">
              <a16:creationId xmlns:a16="http://schemas.microsoft.com/office/drawing/2014/main" id="{9FF5B352-34AD-4B7E-8A37-5DA6A0A0A19C}"/>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72" name="Text Box 242">
          <a:extLst>
            <a:ext uri="{FF2B5EF4-FFF2-40B4-BE49-F238E27FC236}">
              <a16:creationId xmlns:a16="http://schemas.microsoft.com/office/drawing/2014/main" id="{2D3BDE1C-5109-47C6-95EA-0607545BEB4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973" name="Text Box 243">
          <a:extLst>
            <a:ext uri="{FF2B5EF4-FFF2-40B4-BE49-F238E27FC236}">
              <a16:creationId xmlns:a16="http://schemas.microsoft.com/office/drawing/2014/main" id="{3E976CA7-6063-4E05-86D9-859A7CFC645A}"/>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974" name="Text Box 244">
          <a:extLst>
            <a:ext uri="{FF2B5EF4-FFF2-40B4-BE49-F238E27FC236}">
              <a16:creationId xmlns:a16="http://schemas.microsoft.com/office/drawing/2014/main" id="{3A0451DE-2926-44C8-BC4B-847C1713D6C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75" name="Text Box 245">
          <a:extLst>
            <a:ext uri="{FF2B5EF4-FFF2-40B4-BE49-F238E27FC236}">
              <a16:creationId xmlns:a16="http://schemas.microsoft.com/office/drawing/2014/main" id="{F3057CD8-5980-4DF1-A0FE-30993A423DD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76" name="Text Box 246">
          <a:extLst>
            <a:ext uri="{FF2B5EF4-FFF2-40B4-BE49-F238E27FC236}">
              <a16:creationId xmlns:a16="http://schemas.microsoft.com/office/drawing/2014/main" id="{1B302CE1-8982-4E76-8258-A62A5C19051A}"/>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77" name="Text Box 247">
          <a:extLst>
            <a:ext uri="{FF2B5EF4-FFF2-40B4-BE49-F238E27FC236}">
              <a16:creationId xmlns:a16="http://schemas.microsoft.com/office/drawing/2014/main" id="{4EF1E593-13E7-4949-BE13-E7AE8DF5960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78" name="Text Box 248">
          <a:extLst>
            <a:ext uri="{FF2B5EF4-FFF2-40B4-BE49-F238E27FC236}">
              <a16:creationId xmlns:a16="http://schemas.microsoft.com/office/drawing/2014/main" id="{817C1A7D-2B3B-45C1-84E6-6AF2247E1EC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979" name="Text Box 249">
          <a:extLst>
            <a:ext uri="{FF2B5EF4-FFF2-40B4-BE49-F238E27FC236}">
              <a16:creationId xmlns:a16="http://schemas.microsoft.com/office/drawing/2014/main" id="{12803DC5-27F4-4683-B9C5-9472F7CFB913}"/>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980" name="Text Box 250">
          <a:extLst>
            <a:ext uri="{FF2B5EF4-FFF2-40B4-BE49-F238E27FC236}">
              <a16:creationId xmlns:a16="http://schemas.microsoft.com/office/drawing/2014/main" id="{69B5AC6B-89B5-4EF4-B7AF-E2C93453AA2A}"/>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81" name="Text Box 253">
          <a:extLst>
            <a:ext uri="{FF2B5EF4-FFF2-40B4-BE49-F238E27FC236}">
              <a16:creationId xmlns:a16="http://schemas.microsoft.com/office/drawing/2014/main" id="{A2E84A75-C17D-419F-92C6-3978C41EE40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82" name="Text Box 254">
          <a:extLst>
            <a:ext uri="{FF2B5EF4-FFF2-40B4-BE49-F238E27FC236}">
              <a16:creationId xmlns:a16="http://schemas.microsoft.com/office/drawing/2014/main" id="{2EE515CB-4BAD-4FD3-A6C7-F2908678F983}"/>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83" name="Text Box 255">
          <a:extLst>
            <a:ext uri="{FF2B5EF4-FFF2-40B4-BE49-F238E27FC236}">
              <a16:creationId xmlns:a16="http://schemas.microsoft.com/office/drawing/2014/main" id="{FDBBE90B-5D8E-4546-BE64-6777C56DB38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84" name="Text Box 256">
          <a:extLst>
            <a:ext uri="{FF2B5EF4-FFF2-40B4-BE49-F238E27FC236}">
              <a16:creationId xmlns:a16="http://schemas.microsoft.com/office/drawing/2014/main" id="{838FA1A9-2389-44F6-B815-E512BE444A3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985" name="Text Box 257">
          <a:extLst>
            <a:ext uri="{FF2B5EF4-FFF2-40B4-BE49-F238E27FC236}">
              <a16:creationId xmlns:a16="http://schemas.microsoft.com/office/drawing/2014/main" id="{E950478D-C3AB-41D2-A31F-D72E00C4D82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986" name="Text Box 258">
          <a:extLst>
            <a:ext uri="{FF2B5EF4-FFF2-40B4-BE49-F238E27FC236}">
              <a16:creationId xmlns:a16="http://schemas.microsoft.com/office/drawing/2014/main" id="{BC6C773F-9B20-45C8-A8B0-64C9E327B514}"/>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87" name="Text Box 259">
          <a:extLst>
            <a:ext uri="{FF2B5EF4-FFF2-40B4-BE49-F238E27FC236}">
              <a16:creationId xmlns:a16="http://schemas.microsoft.com/office/drawing/2014/main" id="{5AA9B6FF-B3AF-4ABA-9AFE-C7F2843C5F1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88" name="Text Box 260">
          <a:extLst>
            <a:ext uri="{FF2B5EF4-FFF2-40B4-BE49-F238E27FC236}">
              <a16:creationId xmlns:a16="http://schemas.microsoft.com/office/drawing/2014/main" id="{0069D42E-BF7B-4BF6-81D6-05C5004572C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0989" name="Text Box 261">
          <a:extLst>
            <a:ext uri="{FF2B5EF4-FFF2-40B4-BE49-F238E27FC236}">
              <a16:creationId xmlns:a16="http://schemas.microsoft.com/office/drawing/2014/main" id="{D6864855-8593-4468-BC61-2CCDB9CA321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0990" name="Text Box 262">
          <a:extLst>
            <a:ext uri="{FF2B5EF4-FFF2-40B4-BE49-F238E27FC236}">
              <a16:creationId xmlns:a16="http://schemas.microsoft.com/office/drawing/2014/main" id="{3D19900E-5BF3-471B-8BAE-1926C95516D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0991" name="Text Box 263">
          <a:extLst>
            <a:ext uri="{FF2B5EF4-FFF2-40B4-BE49-F238E27FC236}">
              <a16:creationId xmlns:a16="http://schemas.microsoft.com/office/drawing/2014/main" id="{0CD242D8-EA9E-49DF-BDE2-1F15BB8D6030}"/>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0992" name="Text Box 264">
          <a:extLst>
            <a:ext uri="{FF2B5EF4-FFF2-40B4-BE49-F238E27FC236}">
              <a16:creationId xmlns:a16="http://schemas.microsoft.com/office/drawing/2014/main" id="{598C90E4-9F16-45AB-86E2-4A2092CFF9A7}"/>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93" name="Text Box 271">
          <a:extLst>
            <a:ext uri="{FF2B5EF4-FFF2-40B4-BE49-F238E27FC236}">
              <a16:creationId xmlns:a16="http://schemas.microsoft.com/office/drawing/2014/main" id="{D45B4339-7913-4E70-8C80-59BF313A31C1}"/>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94" name="Text Box 272">
          <a:extLst>
            <a:ext uri="{FF2B5EF4-FFF2-40B4-BE49-F238E27FC236}">
              <a16:creationId xmlns:a16="http://schemas.microsoft.com/office/drawing/2014/main" id="{2556EECB-A440-4AEC-921C-EF9A855334E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95" name="Text Box 273">
          <a:extLst>
            <a:ext uri="{FF2B5EF4-FFF2-40B4-BE49-F238E27FC236}">
              <a16:creationId xmlns:a16="http://schemas.microsoft.com/office/drawing/2014/main" id="{7B5DFCE9-B617-4555-9FC5-2C1ED7307D5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0996" name="Text Box 274">
          <a:extLst>
            <a:ext uri="{FF2B5EF4-FFF2-40B4-BE49-F238E27FC236}">
              <a16:creationId xmlns:a16="http://schemas.microsoft.com/office/drawing/2014/main" id="{BFD0670F-FFD3-486F-AF1E-D0A917709DD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0997" name="Text Box 275">
          <a:extLst>
            <a:ext uri="{FF2B5EF4-FFF2-40B4-BE49-F238E27FC236}">
              <a16:creationId xmlns:a16="http://schemas.microsoft.com/office/drawing/2014/main" id="{4FA68385-2118-4686-AF97-B79C65A601A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0998" name="Text Box 276">
          <a:extLst>
            <a:ext uri="{FF2B5EF4-FFF2-40B4-BE49-F238E27FC236}">
              <a16:creationId xmlns:a16="http://schemas.microsoft.com/office/drawing/2014/main" id="{FFE63163-39A0-48A9-8182-EA0E0A5910F8}"/>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0999" name="Text Box 277">
          <a:extLst>
            <a:ext uri="{FF2B5EF4-FFF2-40B4-BE49-F238E27FC236}">
              <a16:creationId xmlns:a16="http://schemas.microsoft.com/office/drawing/2014/main" id="{9B5F925D-F021-4109-92DF-34218ABF10C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000" name="Text Box 278">
          <a:extLst>
            <a:ext uri="{FF2B5EF4-FFF2-40B4-BE49-F238E27FC236}">
              <a16:creationId xmlns:a16="http://schemas.microsoft.com/office/drawing/2014/main" id="{300BE800-BC08-4CCA-9BFA-ED4952B19C0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001" name="Text Box 279">
          <a:extLst>
            <a:ext uri="{FF2B5EF4-FFF2-40B4-BE49-F238E27FC236}">
              <a16:creationId xmlns:a16="http://schemas.microsoft.com/office/drawing/2014/main" id="{A3C66AD7-8FEB-428E-9C5D-2F76706F1DA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002" name="Text Box 280">
          <a:extLst>
            <a:ext uri="{FF2B5EF4-FFF2-40B4-BE49-F238E27FC236}">
              <a16:creationId xmlns:a16="http://schemas.microsoft.com/office/drawing/2014/main" id="{4DEFAB06-38DC-4ECA-B60B-BCF38574B37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003" name="Text Box 281">
          <a:extLst>
            <a:ext uri="{FF2B5EF4-FFF2-40B4-BE49-F238E27FC236}">
              <a16:creationId xmlns:a16="http://schemas.microsoft.com/office/drawing/2014/main" id="{C0522716-1267-41AF-A15A-DAA347B6817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004" name="Text Box 282">
          <a:extLst>
            <a:ext uri="{FF2B5EF4-FFF2-40B4-BE49-F238E27FC236}">
              <a16:creationId xmlns:a16="http://schemas.microsoft.com/office/drawing/2014/main" id="{0C21DFFA-3F91-466D-9E53-3C5A3A56D1A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005" name="Text Box 283">
          <a:extLst>
            <a:ext uri="{FF2B5EF4-FFF2-40B4-BE49-F238E27FC236}">
              <a16:creationId xmlns:a16="http://schemas.microsoft.com/office/drawing/2014/main" id="{E1067861-27E4-4F24-8B86-DE04EA81E6B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006" name="Text Box 284">
          <a:extLst>
            <a:ext uri="{FF2B5EF4-FFF2-40B4-BE49-F238E27FC236}">
              <a16:creationId xmlns:a16="http://schemas.microsoft.com/office/drawing/2014/main" id="{36BAC3D3-B69E-4B3C-9E44-DF042C3FBE2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007" name="Text Box 285">
          <a:extLst>
            <a:ext uri="{FF2B5EF4-FFF2-40B4-BE49-F238E27FC236}">
              <a16:creationId xmlns:a16="http://schemas.microsoft.com/office/drawing/2014/main" id="{899DEEB9-CAF0-469E-AF11-83D7A6893F8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008" name="Text Box 286">
          <a:extLst>
            <a:ext uri="{FF2B5EF4-FFF2-40B4-BE49-F238E27FC236}">
              <a16:creationId xmlns:a16="http://schemas.microsoft.com/office/drawing/2014/main" id="{91946C8D-8569-43FB-B53B-00DF1888B36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009" name="Text Box 287">
          <a:extLst>
            <a:ext uri="{FF2B5EF4-FFF2-40B4-BE49-F238E27FC236}">
              <a16:creationId xmlns:a16="http://schemas.microsoft.com/office/drawing/2014/main" id="{7440C164-B9B6-44D6-8654-1D3E180E6B4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010" name="Text Box 288">
          <a:extLst>
            <a:ext uri="{FF2B5EF4-FFF2-40B4-BE49-F238E27FC236}">
              <a16:creationId xmlns:a16="http://schemas.microsoft.com/office/drawing/2014/main" id="{EAD7D381-8C48-420F-B7A0-F6C73386FCDE}"/>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011" name="Text Box 289">
          <a:extLst>
            <a:ext uri="{FF2B5EF4-FFF2-40B4-BE49-F238E27FC236}">
              <a16:creationId xmlns:a16="http://schemas.microsoft.com/office/drawing/2014/main" id="{13B6393C-9CDC-4185-A2D1-47915EDB293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012" name="Text Box 290">
          <a:extLst>
            <a:ext uri="{FF2B5EF4-FFF2-40B4-BE49-F238E27FC236}">
              <a16:creationId xmlns:a16="http://schemas.microsoft.com/office/drawing/2014/main" id="{26FA3600-783F-47AB-B894-61B3314274A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013" name="Text Box 291">
          <a:extLst>
            <a:ext uri="{FF2B5EF4-FFF2-40B4-BE49-F238E27FC236}">
              <a16:creationId xmlns:a16="http://schemas.microsoft.com/office/drawing/2014/main" id="{819C0995-2801-47ED-84D3-378C10579F2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014" name="Text Box 292">
          <a:extLst>
            <a:ext uri="{FF2B5EF4-FFF2-40B4-BE49-F238E27FC236}">
              <a16:creationId xmlns:a16="http://schemas.microsoft.com/office/drawing/2014/main" id="{22C72EC1-D93B-4592-A6AB-8C5D09C5FA77}"/>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015" name="Text Box 293">
          <a:extLst>
            <a:ext uri="{FF2B5EF4-FFF2-40B4-BE49-F238E27FC236}">
              <a16:creationId xmlns:a16="http://schemas.microsoft.com/office/drawing/2014/main" id="{0E84F24D-145D-4FD1-AE2F-5A7D8A0B1AB3}"/>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016" name="Text Box 294">
          <a:extLst>
            <a:ext uri="{FF2B5EF4-FFF2-40B4-BE49-F238E27FC236}">
              <a16:creationId xmlns:a16="http://schemas.microsoft.com/office/drawing/2014/main" id="{D435C475-F588-47F7-8A53-E3F508309D8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17" name="Text Box 15">
          <a:extLst>
            <a:ext uri="{FF2B5EF4-FFF2-40B4-BE49-F238E27FC236}">
              <a16:creationId xmlns:a16="http://schemas.microsoft.com/office/drawing/2014/main" id="{8A32FB30-EF6A-4306-8CC6-CD369AFF972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18" name="Text Box 16">
          <a:extLst>
            <a:ext uri="{FF2B5EF4-FFF2-40B4-BE49-F238E27FC236}">
              <a16:creationId xmlns:a16="http://schemas.microsoft.com/office/drawing/2014/main" id="{4E78119E-A2ED-42EE-BB09-839920E2505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19" name="Text Box 17">
          <a:extLst>
            <a:ext uri="{FF2B5EF4-FFF2-40B4-BE49-F238E27FC236}">
              <a16:creationId xmlns:a16="http://schemas.microsoft.com/office/drawing/2014/main" id="{3ABA2B5C-5289-4C0A-BBD7-0B4527D7A11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20" name="Text Box 18">
          <a:extLst>
            <a:ext uri="{FF2B5EF4-FFF2-40B4-BE49-F238E27FC236}">
              <a16:creationId xmlns:a16="http://schemas.microsoft.com/office/drawing/2014/main" id="{2E842E72-5CD2-498B-91A4-19BEF018021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21" name="Text Box 19">
          <a:extLst>
            <a:ext uri="{FF2B5EF4-FFF2-40B4-BE49-F238E27FC236}">
              <a16:creationId xmlns:a16="http://schemas.microsoft.com/office/drawing/2014/main" id="{ABA220CE-E3B4-4F02-B8C5-7472E8A362B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22" name="Text Box 20">
          <a:extLst>
            <a:ext uri="{FF2B5EF4-FFF2-40B4-BE49-F238E27FC236}">
              <a16:creationId xmlns:a16="http://schemas.microsoft.com/office/drawing/2014/main" id="{0A43C2AE-490A-403B-9825-24AD08D9244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23" name="Text Box 21">
          <a:extLst>
            <a:ext uri="{FF2B5EF4-FFF2-40B4-BE49-F238E27FC236}">
              <a16:creationId xmlns:a16="http://schemas.microsoft.com/office/drawing/2014/main" id="{119AC647-34D4-42F1-8E23-B886A6A22B9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24" name="Text Box 22">
          <a:extLst>
            <a:ext uri="{FF2B5EF4-FFF2-40B4-BE49-F238E27FC236}">
              <a16:creationId xmlns:a16="http://schemas.microsoft.com/office/drawing/2014/main" id="{826A6160-495F-4FB8-B34B-1571E4C42B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25" name="Text Box 23">
          <a:extLst>
            <a:ext uri="{FF2B5EF4-FFF2-40B4-BE49-F238E27FC236}">
              <a16:creationId xmlns:a16="http://schemas.microsoft.com/office/drawing/2014/main" id="{A5FD5CF1-32FA-4246-9CA1-20B78371B95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26" name="Text Box 24">
          <a:extLst>
            <a:ext uri="{FF2B5EF4-FFF2-40B4-BE49-F238E27FC236}">
              <a16:creationId xmlns:a16="http://schemas.microsoft.com/office/drawing/2014/main" id="{59732904-995B-43CB-A33C-0BDBEA243B8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27" name="Text Box 25">
          <a:extLst>
            <a:ext uri="{FF2B5EF4-FFF2-40B4-BE49-F238E27FC236}">
              <a16:creationId xmlns:a16="http://schemas.microsoft.com/office/drawing/2014/main" id="{66903E22-E99C-4E38-AEC0-0D45E19EFCE4}"/>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28" name="Text Box 26">
          <a:extLst>
            <a:ext uri="{FF2B5EF4-FFF2-40B4-BE49-F238E27FC236}">
              <a16:creationId xmlns:a16="http://schemas.microsoft.com/office/drawing/2014/main" id="{00886B4E-EAC2-4CDC-9657-38369EEB7F4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29" name="Text Box 27">
          <a:extLst>
            <a:ext uri="{FF2B5EF4-FFF2-40B4-BE49-F238E27FC236}">
              <a16:creationId xmlns:a16="http://schemas.microsoft.com/office/drawing/2014/main" id="{861C49F4-8456-497B-849D-50489AD4484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30" name="Text Box 28">
          <a:extLst>
            <a:ext uri="{FF2B5EF4-FFF2-40B4-BE49-F238E27FC236}">
              <a16:creationId xmlns:a16="http://schemas.microsoft.com/office/drawing/2014/main" id="{F7EC813A-17F3-4E3A-8D75-57AA566A8886}"/>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31" name="Text Box 29">
          <a:extLst>
            <a:ext uri="{FF2B5EF4-FFF2-40B4-BE49-F238E27FC236}">
              <a16:creationId xmlns:a16="http://schemas.microsoft.com/office/drawing/2014/main" id="{54AEDC71-B4D6-49F3-90EF-9BA98116C52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32" name="Text Box 30">
          <a:extLst>
            <a:ext uri="{FF2B5EF4-FFF2-40B4-BE49-F238E27FC236}">
              <a16:creationId xmlns:a16="http://schemas.microsoft.com/office/drawing/2014/main" id="{187C80BE-4DF7-4052-BCBC-8648D54DDA7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33" name="Text Box 31">
          <a:extLst>
            <a:ext uri="{FF2B5EF4-FFF2-40B4-BE49-F238E27FC236}">
              <a16:creationId xmlns:a16="http://schemas.microsoft.com/office/drawing/2014/main" id="{12916283-2E9C-40C4-BAA6-462A20FF108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34" name="Text Box 32">
          <a:extLst>
            <a:ext uri="{FF2B5EF4-FFF2-40B4-BE49-F238E27FC236}">
              <a16:creationId xmlns:a16="http://schemas.microsoft.com/office/drawing/2014/main" id="{E31BD759-6A17-44C4-9FB8-75F95CD5EF8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35" name="Text Box 33">
          <a:extLst>
            <a:ext uri="{FF2B5EF4-FFF2-40B4-BE49-F238E27FC236}">
              <a16:creationId xmlns:a16="http://schemas.microsoft.com/office/drawing/2014/main" id="{5CDEA6CE-73AF-4615-B8AE-0717EBD40C1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36" name="Text Box 34">
          <a:extLst>
            <a:ext uri="{FF2B5EF4-FFF2-40B4-BE49-F238E27FC236}">
              <a16:creationId xmlns:a16="http://schemas.microsoft.com/office/drawing/2014/main" id="{ABA809F3-A4C6-4B5B-BD08-8C934976071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37" name="Text Box 35">
          <a:extLst>
            <a:ext uri="{FF2B5EF4-FFF2-40B4-BE49-F238E27FC236}">
              <a16:creationId xmlns:a16="http://schemas.microsoft.com/office/drawing/2014/main" id="{6FCC82EE-FDC6-42E4-9C4F-E33774E638A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38" name="Text Box 36">
          <a:extLst>
            <a:ext uri="{FF2B5EF4-FFF2-40B4-BE49-F238E27FC236}">
              <a16:creationId xmlns:a16="http://schemas.microsoft.com/office/drawing/2014/main" id="{99854904-C723-4910-9E90-0078C602740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39" name="Text Box 37">
          <a:extLst>
            <a:ext uri="{FF2B5EF4-FFF2-40B4-BE49-F238E27FC236}">
              <a16:creationId xmlns:a16="http://schemas.microsoft.com/office/drawing/2014/main" id="{3B4363F9-1AB9-4EAC-B76D-6E2B18892B6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40" name="Text Box 38">
          <a:extLst>
            <a:ext uri="{FF2B5EF4-FFF2-40B4-BE49-F238E27FC236}">
              <a16:creationId xmlns:a16="http://schemas.microsoft.com/office/drawing/2014/main" id="{3D6BB009-16FF-4EA3-813A-DCB8CF2EECF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41" name="Text Box 83">
          <a:extLst>
            <a:ext uri="{FF2B5EF4-FFF2-40B4-BE49-F238E27FC236}">
              <a16:creationId xmlns:a16="http://schemas.microsoft.com/office/drawing/2014/main" id="{B55A5491-4BD0-4F50-AD9C-67409A92787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42" name="Text Box 84">
          <a:extLst>
            <a:ext uri="{FF2B5EF4-FFF2-40B4-BE49-F238E27FC236}">
              <a16:creationId xmlns:a16="http://schemas.microsoft.com/office/drawing/2014/main" id="{3ECBD050-24B0-4F36-8467-32E347FB773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43" name="Text Box 85">
          <a:extLst>
            <a:ext uri="{FF2B5EF4-FFF2-40B4-BE49-F238E27FC236}">
              <a16:creationId xmlns:a16="http://schemas.microsoft.com/office/drawing/2014/main" id="{9B3B0D63-E237-4AB1-8521-F9739F72552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44" name="Text Box 86">
          <a:extLst>
            <a:ext uri="{FF2B5EF4-FFF2-40B4-BE49-F238E27FC236}">
              <a16:creationId xmlns:a16="http://schemas.microsoft.com/office/drawing/2014/main" id="{E67395E6-C349-4925-988B-A19B45B9D3A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45" name="Text Box 87">
          <a:extLst>
            <a:ext uri="{FF2B5EF4-FFF2-40B4-BE49-F238E27FC236}">
              <a16:creationId xmlns:a16="http://schemas.microsoft.com/office/drawing/2014/main" id="{28CEB32C-0668-4B6A-BDCF-8B689A937FF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46" name="Text Box 88">
          <a:extLst>
            <a:ext uri="{FF2B5EF4-FFF2-40B4-BE49-F238E27FC236}">
              <a16:creationId xmlns:a16="http://schemas.microsoft.com/office/drawing/2014/main" id="{106BBCC8-F7C7-40F7-80CC-7D3ED134CB4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47" name="Text Box 89">
          <a:extLst>
            <a:ext uri="{FF2B5EF4-FFF2-40B4-BE49-F238E27FC236}">
              <a16:creationId xmlns:a16="http://schemas.microsoft.com/office/drawing/2014/main" id="{3799B469-A438-460B-93A3-89FA0C55990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48" name="Text Box 90">
          <a:extLst>
            <a:ext uri="{FF2B5EF4-FFF2-40B4-BE49-F238E27FC236}">
              <a16:creationId xmlns:a16="http://schemas.microsoft.com/office/drawing/2014/main" id="{709472A3-6E1E-4730-8B29-364DA38A65E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49" name="Text Box 91">
          <a:extLst>
            <a:ext uri="{FF2B5EF4-FFF2-40B4-BE49-F238E27FC236}">
              <a16:creationId xmlns:a16="http://schemas.microsoft.com/office/drawing/2014/main" id="{EA45C420-8D84-4FFD-A61A-B1802E8CCFB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50" name="Text Box 92">
          <a:extLst>
            <a:ext uri="{FF2B5EF4-FFF2-40B4-BE49-F238E27FC236}">
              <a16:creationId xmlns:a16="http://schemas.microsoft.com/office/drawing/2014/main" id="{C5374A7F-65DE-4AA4-B063-75903820798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51" name="Text Box 93">
          <a:extLst>
            <a:ext uri="{FF2B5EF4-FFF2-40B4-BE49-F238E27FC236}">
              <a16:creationId xmlns:a16="http://schemas.microsoft.com/office/drawing/2014/main" id="{4BCE838D-E598-4B7E-B798-3284FDD46360}"/>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52" name="Text Box 94">
          <a:extLst>
            <a:ext uri="{FF2B5EF4-FFF2-40B4-BE49-F238E27FC236}">
              <a16:creationId xmlns:a16="http://schemas.microsoft.com/office/drawing/2014/main" id="{AB45407B-C4EE-417C-B4A6-97670FD1D372}"/>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53" name="Text Box 95">
          <a:extLst>
            <a:ext uri="{FF2B5EF4-FFF2-40B4-BE49-F238E27FC236}">
              <a16:creationId xmlns:a16="http://schemas.microsoft.com/office/drawing/2014/main" id="{8DDF7796-B8AD-4263-BC79-8B85D3D800A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54" name="Text Box 96">
          <a:extLst>
            <a:ext uri="{FF2B5EF4-FFF2-40B4-BE49-F238E27FC236}">
              <a16:creationId xmlns:a16="http://schemas.microsoft.com/office/drawing/2014/main" id="{A1A04060-CAFF-4004-BC5F-AEB3F1BCCCE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55" name="Text Box 97">
          <a:extLst>
            <a:ext uri="{FF2B5EF4-FFF2-40B4-BE49-F238E27FC236}">
              <a16:creationId xmlns:a16="http://schemas.microsoft.com/office/drawing/2014/main" id="{0771C6E2-739A-4163-91E4-A3218C03A98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56" name="Text Box 98">
          <a:extLst>
            <a:ext uri="{FF2B5EF4-FFF2-40B4-BE49-F238E27FC236}">
              <a16:creationId xmlns:a16="http://schemas.microsoft.com/office/drawing/2014/main" id="{E1935D2E-C0C7-4056-B2BF-DD976A45B79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57" name="Text Box 99">
          <a:extLst>
            <a:ext uri="{FF2B5EF4-FFF2-40B4-BE49-F238E27FC236}">
              <a16:creationId xmlns:a16="http://schemas.microsoft.com/office/drawing/2014/main" id="{344D3FB2-D9D5-4516-B597-815680025B22}"/>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58" name="Text Box 100">
          <a:extLst>
            <a:ext uri="{FF2B5EF4-FFF2-40B4-BE49-F238E27FC236}">
              <a16:creationId xmlns:a16="http://schemas.microsoft.com/office/drawing/2014/main" id="{B2F4998F-BC38-442A-A425-F6C3E2C2B193}"/>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59" name="Text Box 101">
          <a:extLst>
            <a:ext uri="{FF2B5EF4-FFF2-40B4-BE49-F238E27FC236}">
              <a16:creationId xmlns:a16="http://schemas.microsoft.com/office/drawing/2014/main" id="{0CED6988-19E6-44E8-8288-013C7B72D46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60" name="Text Box 102">
          <a:extLst>
            <a:ext uri="{FF2B5EF4-FFF2-40B4-BE49-F238E27FC236}">
              <a16:creationId xmlns:a16="http://schemas.microsoft.com/office/drawing/2014/main" id="{CD440E98-2771-46F3-9A07-B5132A073DB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61" name="Text Box 103">
          <a:extLst>
            <a:ext uri="{FF2B5EF4-FFF2-40B4-BE49-F238E27FC236}">
              <a16:creationId xmlns:a16="http://schemas.microsoft.com/office/drawing/2014/main" id="{796F5AC9-3745-48E4-BAFA-A0CF04E3576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62" name="Text Box 104">
          <a:extLst>
            <a:ext uri="{FF2B5EF4-FFF2-40B4-BE49-F238E27FC236}">
              <a16:creationId xmlns:a16="http://schemas.microsoft.com/office/drawing/2014/main" id="{3018DF22-838B-4B2F-9B56-5C595F2AE6F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63" name="Text Box 105">
          <a:extLst>
            <a:ext uri="{FF2B5EF4-FFF2-40B4-BE49-F238E27FC236}">
              <a16:creationId xmlns:a16="http://schemas.microsoft.com/office/drawing/2014/main" id="{9265CCA5-AD40-4D10-B09A-2A40771AF5AE}"/>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64" name="Text Box 106">
          <a:extLst>
            <a:ext uri="{FF2B5EF4-FFF2-40B4-BE49-F238E27FC236}">
              <a16:creationId xmlns:a16="http://schemas.microsoft.com/office/drawing/2014/main" id="{6480B936-3008-47DD-B12B-E588BF92C59A}"/>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65" name="Text Box 203">
          <a:extLst>
            <a:ext uri="{FF2B5EF4-FFF2-40B4-BE49-F238E27FC236}">
              <a16:creationId xmlns:a16="http://schemas.microsoft.com/office/drawing/2014/main" id="{05192339-189F-47D1-947E-1506436D754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66" name="Text Box 204">
          <a:extLst>
            <a:ext uri="{FF2B5EF4-FFF2-40B4-BE49-F238E27FC236}">
              <a16:creationId xmlns:a16="http://schemas.microsoft.com/office/drawing/2014/main" id="{0F239DA1-8DDA-4D6D-91C3-F64F862A62E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67" name="Text Box 205">
          <a:extLst>
            <a:ext uri="{FF2B5EF4-FFF2-40B4-BE49-F238E27FC236}">
              <a16:creationId xmlns:a16="http://schemas.microsoft.com/office/drawing/2014/main" id="{76EC778D-0512-4AC2-96BE-E81E449BF5C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68" name="Text Box 206">
          <a:extLst>
            <a:ext uri="{FF2B5EF4-FFF2-40B4-BE49-F238E27FC236}">
              <a16:creationId xmlns:a16="http://schemas.microsoft.com/office/drawing/2014/main" id="{8515E789-BEB1-496E-91E6-3E01B128EF1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69" name="Text Box 207">
          <a:extLst>
            <a:ext uri="{FF2B5EF4-FFF2-40B4-BE49-F238E27FC236}">
              <a16:creationId xmlns:a16="http://schemas.microsoft.com/office/drawing/2014/main" id="{C5BA77CC-C6A1-428C-AF2F-D92DACF4C0A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70" name="Text Box 208">
          <a:extLst>
            <a:ext uri="{FF2B5EF4-FFF2-40B4-BE49-F238E27FC236}">
              <a16:creationId xmlns:a16="http://schemas.microsoft.com/office/drawing/2014/main" id="{957A50AD-036E-4563-A27B-7806AEB74F1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71" name="Text Box 209">
          <a:extLst>
            <a:ext uri="{FF2B5EF4-FFF2-40B4-BE49-F238E27FC236}">
              <a16:creationId xmlns:a16="http://schemas.microsoft.com/office/drawing/2014/main" id="{D3B11A98-F936-44C3-9C45-826665F92F2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72" name="Text Box 210">
          <a:extLst>
            <a:ext uri="{FF2B5EF4-FFF2-40B4-BE49-F238E27FC236}">
              <a16:creationId xmlns:a16="http://schemas.microsoft.com/office/drawing/2014/main" id="{9825FE82-2B5C-4E88-97C0-9219810186F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73" name="Text Box 211">
          <a:extLst>
            <a:ext uri="{FF2B5EF4-FFF2-40B4-BE49-F238E27FC236}">
              <a16:creationId xmlns:a16="http://schemas.microsoft.com/office/drawing/2014/main" id="{FB5EFD06-D403-4C7B-B42E-C6CA68FA20A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74" name="Text Box 212">
          <a:extLst>
            <a:ext uri="{FF2B5EF4-FFF2-40B4-BE49-F238E27FC236}">
              <a16:creationId xmlns:a16="http://schemas.microsoft.com/office/drawing/2014/main" id="{5F173C54-0CC0-42D7-B6D1-17B3EED3DB1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75" name="Text Box 213">
          <a:extLst>
            <a:ext uri="{FF2B5EF4-FFF2-40B4-BE49-F238E27FC236}">
              <a16:creationId xmlns:a16="http://schemas.microsoft.com/office/drawing/2014/main" id="{7B6E7760-C879-4DE4-9AA5-BBABAA2A8CD6}"/>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76" name="Text Box 214">
          <a:extLst>
            <a:ext uri="{FF2B5EF4-FFF2-40B4-BE49-F238E27FC236}">
              <a16:creationId xmlns:a16="http://schemas.microsoft.com/office/drawing/2014/main" id="{FAFF44D2-2D8E-4BCC-90FA-C6213B37E76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77" name="Text Box 215">
          <a:extLst>
            <a:ext uri="{FF2B5EF4-FFF2-40B4-BE49-F238E27FC236}">
              <a16:creationId xmlns:a16="http://schemas.microsoft.com/office/drawing/2014/main" id="{8994F56C-7BB6-4FB7-94D1-6EB25F6692EB}"/>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78" name="Text Box 216">
          <a:extLst>
            <a:ext uri="{FF2B5EF4-FFF2-40B4-BE49-F238E27FC236}">
              <a16:creationId xmlns:a16="http://schemas.microsoft.com/office/drawing/2014/main" id="{CC2DAF62-2653-4B39-8F04-6E14CBF6050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79" name="Text Box 217">
          <a:extLst>
            <a:ext uri="{FF2B5EF4-FFF2-40B4-BE49-F238E27FC236}">
              <a16:creationId xmlns:a16="http://schemas.microsoft.com/office/drawing/2014/main" id="{5FD948D0-8411-40B9-8352-9ED219C13C8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80" name="Text Box 218">
          <a:extLst>
            <a:ext uri="{FF2B5EF4-FFF2-40B4-BE49-F238E27FC236}">
              <a16:creationId xmlns:a16="http://schemas.microsoft.com/office/drawing/2014/main" id="{35C4EEA8-E676-4D24-B367-796AF30D1BA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81" name="Text Box 219">
          <a:extLst>
            <a:ext uri="{FF2B5EF4-FFF2-40B4-BE49-F238E27FC236}">
              <a16:creationId xmlns:a16="http://schemas.microsoft.com/office/drawing/2014/main" id="{9A37446E-7B03-473B-AF8B-D94975FD4F0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82" name="Text Box 220">
          <a:extLst>
            <a:ext uri="{FF2B5EF4-FFF2-40B4-BE49-F238E27FC236}">
              <a16:creationId xmlns:a16="http://schemas.microsoft.com/office/drawing/2014/main" id="{8416D1B6-8D2F-4066-A88D-7D21D97B313F}"/>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83" name="Text Box 221">
          <a:extLst>
            <a:ext uri="{FF2B5EF4-FFF2-40B4-BE49-F238E27FC236}">
              <a16:creationId xmlns:a16="http://schemas.microsoft.com/office/drawing/2014/main" id="{A12C674B-13FC-4E40-B800-32641BE2835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84" name="Text Box 222">
          <a:extLst>
            <a:ext uri="{FF2B5EF4-FFF2-40B4-BE49-F238E27FC236}">
              <a16:creationId xmlns:a16="http://schemas.microsoft.com/office/drawing/2014/main" id="{5EDC8FAA-E17B-4809-9891-5BE9927DBDD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85" name="Text Box 223">
          <a:extLst>
            <a:ext uri="{FF2B5EF4-FFF2-40B4-BE49-F238E27FC236}">
              <a16:creationId xmlns:a16="http://schemas.microsoft.com/office/drawing/2014/main" id="{21BB9970-436D-4C19-85CC-50B438FF435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86" name="Text Box 224">
          <a:extLst>
            <a:ext uri="{FF2B5EF4-FFF2-40B4-BE49-F238E27FC236}">
              <a16:creationId xmlns:a16="http://schemas.microsoft.com/office/drawing/2014/main" id="{951AE3E7-8ED7-40BD-B81B-A93CA44F85C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87" name="Text Box 225">
          <a:extLst>
            <a:ext uri="{FF2B5EF4-FFF2-40B4-BE49-F238E27FC236}">
              <a16:creationId xmlns:a16="http://schemas.microsoft.com/office/drawing/2014/main" id="{0BB3B0EC-B0AD-4687-ACEC-6B0F5B57CC6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88" name="Text Box 226">
          <a:extLst>
            <a:ext uri="{FF2B5EF4-FFF2-40B4-BE49-F238E27FC236}">
              <a16:creationId xmlns:a16="http://schemas.microsoft.com/office/drawing/2014/main" id="{CD156ADB-BAD6-4D70-BC5B-84CB9AA52C64}"/>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89" name="Text Box 271">
          <a:extLst>
            <a:ext uri="{FF2B5EF4-FFF2-40B4-BE49-F238E27FC236}">
              <a16:creationId xmlns:a16="http://schemas.microsoft.com/office/drawing/2014/main" id="{B05F30CD-E64B-4D4A-A5BE-DCC172D96CB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90" name="Text Box 272">
          <a:extLst>
            <a:ext uri="{FF2B5EF4-FFF2-40B4-BE49-F238E27FC236}">
              <a16:creationId xmlns:a16="http://schemas.microsoft.com/office/drawing/2014/main" id="{91801EE4-006F-44D9-ADFB-DE271DADAC4C}"/>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91" name="Text Box 273">
          <a:extLst>
            <a:ext uri="{FF2B5EF4-FFF2-40B4-BE49-F238E27FC236}">
              <a16:creationId xmlns:a16="http://schemas.microsoft.com/office/drawing/2014/main" id="{09D05CAB-2E40-4B5B-B28B-72E905DBA45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92" name="Text Box 274">
          <a:extLst>
            <a:ext uri="{FF2B5EF4-FFF2-40B4-BE49-F238E27FC236}">
              <a16:creationId xmlns:a16="http://schemas.microsoft.com/office/drawing/2014/main" id="{D6B3C07E-4C42-4006-85E0-86F227E5A6F1}"/>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93" name="Text Box 275">
          <a:extLst>
            <a:ext uri="{FF2B5EF4-FFF2-40B4-BE49-F238E27FC236}">
              <a16:creationId xmlns:a16="http://schemas.microsoft.com/office/drawing/2014/main" id="{47A7CCB6-D774-4A4A-953B-15C4BC2FB28D}"/>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094" name="Text Box 276">
          <a:extLst>
            <a:ext uri="{FF2B5EF4-FFF2-40B4-BE49-F238E27FC236}">
              <a16:creationId xmlns:a16="http://schemas.microsoft.com/office/drawing/2014/main" id="{A1E113D8-9564-4708-96FC-6D5E0E3300CE}"/>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95" name="Text Box 277">
          <a:extLst>
            <a:ext uri="{FF2B5EF4-FFF2-40B4-BE49-F238E27FC236}">
              <a16:creationId xmlns:a16="http://schemas.microsoft.com/office/drawing/2014/main" id="{3D7132A5-A06D-46C1-AACB-5AD4D5CD19D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96" name="Text Box 278">
          <a:extLst>
            <a:ext uri="{FF2B5EF4-FFF2-40B4-BE49-F238E27FC236}">
              <a16:creationId xmlns:a16="http://schemas.microsoft.com/office/drawing/2014/main" id="{127A5701-29B1-4446-AA3C-44D3DE28AF0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097" name="Text Box 279">
          <a:extLst>
            <a:ext uri="{FF2B5EF4-FFF2-40B4-BE49-F238E27FC236}">
              <a16:creationId xmlns:a16="http://schemas.microsoft.com/office/drawing/2014/main" id="{F3772D3D-40C3-4F54-A796-FE0FD8EC7DD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098" name="Text Box 280">
          <a:extLst>
            <a:ext uri="{FF2B5EF4-FFF2-40B4-BE49-F238E27FC236}">
              <a16:creationId xmlns:a16="http://schemas.microsoft.com/office/drawing/2014/main" id="{05F6485A-5769-44EB-8390-A96367A8D26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099" name="Text Box 281">
          <a:extLst>
            <a:ext uri="{FF2B5EF4-FFF2-40B4-BE49-F238E27FC236}">
              <a16:creationId xmlns:a16="http://schemas.microsoft.com/office/drawing/2014/main" id="{7A82BC27-DE12-4612-A676-FA390C395F68}"/>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100" name="Text Box 282">
          <a:extLst>
            <a:ext uri="{FF2B5EF4-FFF2-40B4-BE49-F238E27FC236}">
              <a16:creationId xmlns:a16="http://schemas.microsoft.com/office/drawing/2014/main" id="{4D276A4A-2BCE-440B-A2AF-049ABFD8E5C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101" name="Text Box 283">
          <a:extLst>
            <a:ext uri="{FF2B5EF4-FFF2-40B4-BE49-F238E27FC236}">
              <a16:creationId xmlns:a16="http://schemas.microsoft.com/office/drawing/2014/main" id="{01EF3D99-98A7-4576-9109-0669AC28943D}"/>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102" name="Text Box 284">
          <a:extLst>
            <a:ext uri="{FF2B5EF4-FFF2-40B4-BE49-F238E27FC236}">
              <a16:creationId xmlns:a16="http://schemas.microsoft.com/office/drawing/2014/main" id="{18EF3258-4028-481E-A01A-3693825A01A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103" name="Text Box 285">
          <a:extLst>
            <a:ext uri="{FF2B5EF4-FFF2-40B4-BE49-F238E27FC236}">
              <a16:creationId xmlns:a16="http://schemas.microsoft.com/office/drawing/2014/main" id="{5C374D3D-8FBB-41DD-8AFC-644A7F41057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104" name="Text Box 286">
          <a:extLst>
            <a:ext uri="{FF2B5EF4-FFF2-40B4-BE49-F238E27FC236}">
              <a16:creationId xmlns:a16="http://schemas.microsoft.com/office/drawing/2014/main" id="{AFE1C6F1-7580-43EB-9CF7-848BD5F22835}"/>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105" name="Text Box 287">
          <a:extLst>
            <a:ext uri="{FF2B5EF4-FFF2-40B4-BE49-F238E27FC236}">
              <a16:creationId xmlns:a16="http://schemas.microsoft.com/office/drawing/2014/main" id="{F4D9F0AB-422D-4F2A-9999-F397349E0521}"/>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106" name="Text Box 288">
          <a:extLst>
            <a:ext uri="{FF2B5EF4-FFF2-40B4-BE49-F238E27FC236}">
              <a16:creationId xmlns:a16="http://schemas.microsoft.com/office/drawing/2014/main" id="{CFB54DE3-E16E-4488-81E5-414F4C9D623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107" name="Text Box 289">
          <a:extLst>
            <a:ext uri="{FF2B5EF4-FFF2-40B4-BE49-F238E27FC236}">
              <a16:creationId xmlns:a16="http://schemas.microsoft.com/office/drawing/2014/main" id="{22F8A518-DA95-49BB-AD9B-493880734EF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108" name="Text Box 290">
          <a:extLst>
            <a:ext uri="{FF2B5EF4-FFF2-40B4-BE49-F238E27FC236}">
              <a16:creationId xmlns:a16="http://schemas.microsoft.com/office/drawing/2014/main" id="{C4A32D1F-C479-40B1-8410-329C0C2565B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109" name="Text Box 293">
          <a:extLst>
            <a:ext uri="{FF2B5EF4-FFF2-40B4-BE49-F238E27FC236}">
              <a16:creationId xmlns:a16="http://schemas.microsoft.com/office/drawing/2014/main" id="{4DE46D4F-1E03-45C5-836F-A14219A1D66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110" name="Text Box 294">
          <a:extLst>
            <a:ext uri="{FF2B5EF4-FFF2-40B4-BE49-F238E27FC236}">
              <a16:creationId xmlns:a16="http://schemas.microsoft.com/office/drawing/2014/main" id="{24C7A549-84DC-4469-8787-C4C6F6F11649}"/>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11" name="Text Box 15">
          <a:extLst>
            <a:ext uri="{FF2B5EF4-FFF2-40B4-BE49-F238E27FC236}">
              <a16:creationId xmlns:a16="http://schemas.microsoft.com/office/drawing/2014/main" id="{5557473D-4F18-4507-B431-A1D7748EC20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12" name="Text Box 16">
          <a:extLst>
            <a:ext uri="{FF2B5EF4-FFF2-40B4-BE49-F238E27FC236}">
              <a16:creationId xmlns:a16="http://schemas.microsoft.com/office/drawing/2014/main" id="{38DC3121-1924-4E5B-A570-75F6C15303A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13" name="Text Box 17">
          <a:extLst>
            <a:ext uri="{FF2B5EF4-FFF2-40B4-BE49-F238E27FC236}">
              <a16:creationId xmlns:a16="http://schemas.microsoft.com/office/drawing/2014/main" id="{7883D977-F6BA-4178-B290-8DEC94DD4CB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14" name="Text Box 18">
          <a:extLst>
            <a:ext uri="{FF2B5EF4-FFF2-40B4-BE49-F238E27FC236}">
              <a16:creationId xmlns:a16="http://schemas.microsoft.com/office/drawing/2014/main" id="{4C97D0A9-ACDA-48EE-AD81-6C6044B0B97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15" name="Text Box 19">
          <a:extLst>
            <a:ext uri="{FF2B5EF4-FFF2-40B4-BE49-F238E27FC236}">
              <a16:creationId xmlns:a16="http://schemas.microsoft.com/office/drawing/2014/main" id="{B4FFA00A-DE10-4BED-8E4D-B04731775AB2}"/>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16" name="Text Box 20">
          <a:extLst>
            <a:ext uri="{FF2B5EF4-FFF2-40B4-BE49-F238E27FC236}">
              <a16:creationId xmlns:a16="http://schemas.microsoft.com/office/drawing/2014/main" id="{FB15DC61-8CBA-4A6D-A1BF-8440B3B1B63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17" name="Text Box 21">
          <a:extLst>
            <a:ext uri="{FF2B5EF4-FFF2-40B4-BE49-F238E27FC236}">
              <a16:creationId xmlns:a16="http://schemas.microsoft.com/office/drawing/2014/main" id="{5DE32C60-04F3-4878-BE24-A5E942FEBE0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18" name="Text Box 22">
          <a:extLst>
            <a:ext uri="{FF2B5EF4-FFF2-40B4-BE49-F238E27FC236}">
              <a16:creationId xmlns:a16="http://schemas.microsoft.com/office/drawing/2014/main" id="{8C5F5709-A795-47D7-A27A-2513F60324D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19" name="Text Box 23">
          <a:extLst>
            <a:ext uri="{FF2B5EF4-FFF2-40B4-BE49-F238E27FC236}">
              <a16:creationId xmlns:a16="http://schemas.microsoft.com/office/drawing/2014/main" id="{423046E4-0413-415B-B592-0CE64062745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20" name="Text Box 24">
          <a:extLst>
            <a:ext uri="{FF2B5EF4-FFF2-40B4-BE49-F238E27FC236}">
              <a16:creationId xmlns:a16="http://schemas.microsoft.com/office/drawing/2014/main" id="{D8934280-3F8F-418D-90B0-6E81186485F8}"/>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21" name="Text Box 25">
          <a:extLst>
            <a:ext uri="{FF2B5EF4-FFF2-40B4-BE49-F238E27FC236}">
              <a16:creationId xmlns:a16="http://schemas.microsoft.com/office/drawing/2014/main" id="{D8EFBE13-5F7C-47C6-AA12-6110C45ECFF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22" name="Text Box 26">
          <a:extLst>
            <a:ext uri="{FF2B5EF4-FFF2-40B4-BE49-F238E27FC236}">
              <a16:creationId xmlns:a16="http://schemas.microsoft.com/office/drawing/2014/main" id="{F66E5A7C-6054-4E32-A78E-720E16501D1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23" name="Text Box 27">
          <a:extLst>
            <a:ext uri="{FF2B5EF4-FFF2-40B4-BE49-F238E27FC236}">
              <a16:creationId xmlns:a16="http://schemas.microsoft.com/office/drawing/2014/main" id="{D3524A69-4238-494F-AEB4-E4ACECFAC40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24" name="Text Box 28">
          <a:extLst>
            <a:ext uri="{FF2B5EF4-FFF2-40B4-BE49-F238E27FC236}">
              <a16:creationId xmlns:a16="http://schemas.microsoft.com/office/drawing/2014/main" id="{66DEDF0D-8F6B-45FF-A224-BF7027511EBE}"/>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25" name="Text Box 29">
          <a:extLst>
            <a:ext uri="{FF2B5EF4-FFF2-40B4-BE49-F238E27FC236}">
              <a16:creationId xmlns:a16="http://schemas.microsoft.com/office/drawing/2014/main" id="{AA62EF6E-D250-44ED-9EF3-7340052B563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26" name="Text Box 30">
          <a:extLst>
            <a:ext uri="{FF2B5EF4-FFF2-40B4-BE49-F238E27FC236}">
              <a16:creationId xmlns:a16="http://schemas.microsoft.com/office/drawing/2014/main" id="{C73410BF-85C0-42DA-B380-AADCFC7D28BF}"/>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27" name="Text Box 31">
          <a:extLst>
            <a:ext uri="{FF2B5EF4-FFF2-40B4-BE49-F238E27FC236}">
              <a16:creationId xmlns:a16="http://schemas.microsoft.com/office/drawing/2014/main" id="{BBC3712A-C1BB-4396-ACF1-51C48B57F5B8}"/>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28" name="Text Box 32">
          <a:extLst>
            <a:ext uri="{FF2B5EF4-FFF2-40B4-BE49-F238E27FC236}">
              <a16:creationId xmlns:a16="http://schemas.microsoft.com/office/drawing/2014/main" id="{22B050D0-6130-40E5-AE34-A80830DCBC5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29" name="Text Box 33">
          <a:extLst>
            <a:ext uri="{FF2B5EF4-FFF2-40B4-BE49-F238E27FC236}">
              <a16:creationId xmlns:a16="http://schemas.microsoft.com/office/drawing/2014/main" id="{58129CB8-ED08-4CD0-B9EE-A709DBD6779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30" name="Text Box 34">
          <a:extLst>
            <a:ext uri="{FF2B5EF4-FFF2-40B4-BE49-F238E27FC236}">
              <a16:creationId xmlns:a16="http://schemas.microsoft.com/office/drawing/2014/main" id="{167CA20B-5D25-4130-9D7C-54A50FA9DAB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31" name="Text Box 35">
          <a:extLst>
            <a:ext uri="{FF2B5EF4-FFF2-40B4-BE49-F238E27FC236}">
              <a16:creationId xmlns:a16="http://schemas.microsoft.com/office/drawing/2014/main" id="{F64BA588-E9C5-4DBA-8A3C-C4F0A9560C46}"/>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32" name="Text Box 36">
          <a:extLst>
            <a:ext uri="{FF2B5EF4-FFF2-40B4-BE49-F238E27FC236}">
              <a16:creationId xmlns:a16="http://schemas.microsoft.com/office/drawing/2014/main" id="{D78DCB2E-9A7B-42FF-B5B7-466B9852E5B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33" name="Text Box 37">
          <a:extLst>
            <a:ext uri="{FF2B5EF4-FFF2-40B4-BE49-F238E27FC236}">
              <a16:creationId xmlns:a16="http://schemas.microsoft.com/office/drawing/2014/main" id="{3D0BF142-5030-4E4A-A72A-8F3EC97F3420}"/>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34" name="Text Box 38">
          <a:extLst>
            <a:ext uri="{FF2B5EF4-FFF2-40B4-BE49-F238E27FC236}">
              <a16:creationId xmlns:a16="http://schemas.microsoft.com/office/drawing/2014/main" id="{3E2EF7BC-CCDD-4615-B0B2-D6B1962E13E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135" name="Text Box 51">
          <a:extLst>
            <a:ext uri="{FF2B5EF4-FFF2-40B4-BE49-F238E27FC236}">
              <a16:creationId xmlns:a16="http://schemas.microsoft.com/office/drawing/2014/main" id="{709C90FD-A547-4BB6-A1D4-029422FE5A03}"/>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136" name="Text Box 52">
          <a:extLst>
            <a:ext uri="{FF2B5EF4-FFF2-40B4-BE49-F238E27FC236}">
              <a16:creationId xmlns:a16="http://schemas.microsoft.com/office/drawing/2014/main" id="{CFC31F33-A2C5-46BB-990B-22D84FCE9DA8}"/>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137" name="Text Box 53">
          <a:extLst>
            <a:ext uri="{FF2B5EF4-FFF2-40B4-BE49-F238E27FC236}">
              <a16:creationId xmlns:a16="http://schemas.microsoft.com/office/drawing/2014/main" id="{421C6B5E-FB73-4F00-801B-BA4842A09AB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138" name="Text Box 54">
          <a:extLst>
            <a:ext uri="{FF2B5EF4-FFF2-40B4-BE49-F238E27FC236}">
              <a16:creationId xmlns:a16="http://schemas.microsoft.com/office/drawing/2014/main" id="{347A6080-BBC5-46E9-AFD8-60016FE754A5}"/>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1139" name="Text Box 55">
          <a:extLst>
            <a:ext uri="{FF2B5EF4-FFF2-40B4-BE49-F238E27FC236}">
              <a16:creationId xmlns:a16="http://schemas.microsoft.com/office/drawing/2014/main" id="{F1D61A54-6FF0-4EAF-BEF5-09736BF7CC79}"/>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1140" name="Text Box 56">
          <a:extLst>
            <a:ext uri="{FF2B5EF4-FFF2-40B4-BE49-F238E27FC236}">
              <a16:creationId xmlns:a16="http://schemas.microsoft.com/office/drawing/2014/main" id="{D74A3864-73CD-4F9D-AA6C-5FA1CB68D293}"/>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141" name="Text Box 57">
          <a:extLst>
            <a:ext uri="{FF2B5EF4-FFF2-40B4-BE49-F238E27FC236}">
              <a16:creationId xmlns:a16="http://schemas.microsoft.com/office/drawing/2014/main" id="{99BA9CD5-B0AF-4D60-B3E3-8A7BCCB6C1A6}"/>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142" name="Text Box 58">
          <a:extLst>
            <a:ext uri="{FF2B5EF4-FFF2-40B4-BE49-F238E27FC236}">
              <a16:creationId xmlns:a16="http://schemas.microsoft.com/office/drawing/2014/main" id="{8C767291-BA5E-4DB0-A977-DB007973C0B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143" name="Text Box 59">
          <a:extLst>
            <a:ext uri="{FF2B5EF4-FFF2-40B4-BE49-F238E27FC236}">
              <a16:creationId xmlns:a16="http://schemas.microsoft.com/office/drawing/2014/main" id="{F27E8453-FC87-4942-957E-329C4FC9390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144" name="Text Box 60">
          <a:extLst>
            <a:ext uri="{FF2B5EF4-FFF2-40B4-BE49-F238E27FC236}">
              <a16:creationId xmlns:a16="http://schemas.microsoft.com/office/drawing/2014/main" id="{7928A8C2-664F-4D1F-BFCA-B01FD1E2AE3F}"/>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1145" name="Text Box 61">
          <a:extLst>
            <a:ext uri="{FF2B5EF4-FFF2-40B4-BE49-F238E27FC236}">
              <a16:creationId xmlns:a16="http://schemas.microsoft.com/office/drawing/2014/main" id="{D7E7A591-4D92-45DE-BA4D-E19A1C11A86B}"/>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1146" name="Text Box 62">
          <a:extLst>
            <a:ext uri="{FF2B5EF4-FFF2-40B4-BE49-F238E27FC236}">
              <a16:creationId xmlns:a16="http://schemas.microsoft.com/office/drawing/2014/main" id="{0C03D8EC-0491-46F9-A2A1-B57ED8EE2636}"/>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147" name="Text Box 65">
          <a:extLst>
            <a:ext uri="{FF2B5EF4-FFF2-40B4-BE49-F238E27FC236}">
              <a16:creationId xmlns:a16="http://schemas.microsoft.com/office/drawing/2014/main" id="{128FA186-924B-4704-9282-D8228B9593A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148" name="Text Box 66">
          <a:extLst>
            <a:ext uri="{FF2B5EF4-FFF2-40B4-BE49-F238E27FC236}">
              <a16:creationId xmlns:a16="http://schemas.microsoft.com/office/drawing/2014/main" id="{868C0CE6-06EB-4122-ADE2-4118A4B52F6D}"/>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149" name="Text Box 67">
          <a:extLst>
            <a:ext uri="{FF2B5EF4-FFF2-40B4-BE49-F238E27FC236}">
              <a16:creationId xmlns:a16="http://schemas.microsoft.com/office/drawing/2014/main" id="{E603FC47-9A75-4A9E-A854-5FC1F8BEF965}"/>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150" name="Text Box 68">
          <a:extLst>
            <a:ext uri="{FF2B5EF4-FFF2-40B4-BE49-F238E27FC236}">
              <a16:creationId xmlns:a16="http://schemas.microsoft.com/office/drawing/2014/main" id="{7F90CCC7-9940-4A56-8E17-319F9D1E608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1151" name="Text Box 69">
          <a:extLst>
            <a:ext uri="{FF2B5EF4-FFF2-40B4-BE49-F238E27FC236}">
              <a16:creationId xmlns:a16="http://schemas.microsoft.com/office/drawing/2014/main" id="{42B38DB1-BA53-4BF2-A749-3EFE28D2935D}"/>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1152" name="Text Box 70">
          <a:extLst>
            <a:ext uri="{FF2B5EF4-FFF2-40B4-BE49-F238E27FC236}">
              <a16:creationId xmlns:a16="http://schemas.microsoft.com/office/drawing/2014/main" id="{19356485-7987-4E24-BEF9-20680BB9DB86}"/>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153" name="Text Box 71">
          <a:extLst>
            <a:ext uri="{FF2B5EF4-FFF2-40B4-BE49-F238E27FC236}">
              <a16:creationId xmlns:a16="http://schemas.microsoft.com/office/drawing/2014/main" id="{D491F456-60AB-4876-9718-B4DDF9F3EAC1}"/>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154" name="Text Box 72">
          <a:extLst>
            <a:ext uri="{FF2B5EF4-FFF2-40B4-BE49-F238E27FC236}">
              <a16:creationId xmlns:a16="http://schemas.microsoft.com/office/drawing/2014/main" id="{78BAB22D-AF38-4C67-B21A-E4829F11AB2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155" name="Text Box 73">
          <a:extLst>
            <a:ext uri="{FF2B5EF4-FFF2-40B4-BE49-F238E27FC236}">
              <a16:creationId xmlns:a16="http://schemas.microsoft.com/office/drawing/2014/main" id="{086DF837-C6DF-473D-B321-026DFCD096A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156" name="Text Box 74">
          <a:extLst>
            <a:ext uri="{FF2B5EF4-FFF2-40B4-BE49-F238E27FC236}">
              <a16:creationId xmlns:a16="http://schemas.microsoft.com/office/drawing/2014/main" id="{412EDB7C-23F2-469D-9053-32AD5B4BA7EC}"/>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1157" name="Text Box 75">
          <a:extLst>
            <a:ext uri="{FF2B5EF4-FFF2-40B4-BE49-F238E27FC236}">
              <a16:creationId xmlns:a16="http://schemas.microsoft.com/office/drawing/2014/main" id="{DEF60645-6D96-4940-B11A-5F81B594B6F7}"/>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1158" name="Text Box 76">
          <a:extLst>
            <a:ext uri="{FF2B5EF4-FFF2-40B4-BE49-F238E27FC236}">
              <a16:creationId xmlns:a16="http://schemas.microsoft.com/office/drawing/2014/main" id="{3F4CE4B4-8B0F-4CB8-AD23-46A0EAA525AD}"/>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59" name="Text Box 83">
          <a:extLst>
            <a:ext uri="{FF2B5EF4-FFF2-40B4-BE49-F238E27FC236}">
              <a16:creationId xmlns:a16="http://schemas.microsoft.com/office/drawing/2014/main" id="{42D647AB-1712-4F3E-A3FA-25671DAFDDB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60" name="Text Box 84">
          <a:extLst>
            <a:ext uri="{FF2B5EF4-FFF2-40B4-BE49-F238E27FC236}">
              <a16:creationId xmlns:a16="http://schemas.microsoft.com/office/drawing/2014/main" id="{746139D9-4874-4ACB-8CE2-02967D712F5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61" name="Text Box 85">
          <a:extLst>
            <a:ext uri="{FF2B5EF4-FFF2-40B4-BE49-F238E27FC236}">
              <a16:creationId xmlns:a16="http://schemas.microsoft.com/office/drawing/2014/main" id="{91D6EE35-D6D7-41E9-9A9B-19AD6BF0476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62" name="Text Box 86">
          <a:extLst>
            <a:ext uri="{FF2B5EF4-FFF2-40B4-BE49-F238E27FC236}">
              <a16:creationId xmlns:a16="http://schemas.microsoft.com/office/drawing/2014/main" id="{DB740B91-3FE7-4D34-9E2E-32E39893D5E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63" name="Text Box 87">
          <a:extLst>
            <a:ext uri="{FF2B5EF4-FFF2-40B4-BE49-F238E27FC236}">
              <a16:creationId xmlns:a16="http://schemas.microsoft.com/office/drawing/2014/main" id="{F9DE98E1-0D3A-416D-B0A5-273BA566BA9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64" name="Text Box 88">
          <a:extLst>
            <a:ext uri="{FF2B5EF4-FFF2-40B4-BE49-F238E27FC236}">
              <a16:creationId xmlns:a16="http://schemas.microsoft.com/office/drawing/2014/main" id="{19125697-2524-4A77-8C5C-72BCC0DA0003}"/>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65" name="Text Box 89">
          <a:extLst>
            <a:ext uri="{FF2B5EF4-FFF2-40B4-BE49-F238E27FC236}">
              <a16:creationId xmlns:a16="http://schemas.microsoft.com/office/drawing/2014/main" id="{52D46A9C-C8C8-4CCE-85F2-9C82E2CC6C3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66" name="Text Box 90">
          <a:extLst>
            <a:ext uri="{FF2B5EF4-FFF2-40B4-BE49-F238E27FC236}">
              <a16:creationId xmlns:a16="http://schemas.microsoft.com/office/drawing/2014/main" id="{C8C09B39-06C4-4E4E-8A3E-4C47062B222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67" name="Text Box 91">
          <a:extLst>
            <a:ext uri="{FF2B5EF4-FFF2-40B4-BE49-F238E27FC236}">
              <a16:creationId xmlns:a16="http://schemas.microsoft.com/office/drawing/2014/main" id="{9C8A84F4-6870-405D-9356-E5D52145C5D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68" name="Text Box 92">
          <a:extLst>
            <a:ext uri="{FF2B5EF4-FFF2-40B4-BE49-F238E27FC236}">
              <a16:creationId xmlns:a16="http://schemas.microsoft.com/office/drawing/2014/main" id="{B687F9D2-BD22-4C86-A2BF-57E3B6FE001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69" name="Text Box 93">
          <a:extLst>
            <a:ext uri="{FF2B5EF4-FFF2-40B4-BE49-F238E27FC236}">
              <a16:creationId xmlns:a16="http://schemas.microsoft.com/office/drawing/2014/main" id="{DBCAD30E-DA9C-456F-8325-A2A95B9BABA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70" name="Text Box 94">
          <a:extLst>
            <a:ext uri="{FF2B5EF4-FFF2-40B4-BE49-F238E27FC236}">
              <a16:creationId xmlns:a16="http://schemas.microsoft.com/office/drawing/2014/main" id="{74AE61DE-5052-4DF7-9CD6-1010629DD580}"/>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71" name="Text Box 95">
          <a:extLst>
            <a:ext uri="{FF2B5EF4-FFF2-40B4-BE49-F238E27FC236}">
              <a16:creationId xmlns:a16="http://schemas.microsoft.com/office/drawing/2014/main" id="{9CF66F4B-FBC1-4507-9317-494807397F6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72" name="Text Box 96">
          <a:extLst>
            <a:ext uri="{FF2B5EF4-FFF2-40B4-BE49-F238E27FC236}">
              <a16:creationId xmlns:a16="http://schemas.microsoft.com/office/drawing/2014/main" id="{E2B69D61-7C77-4C80-8F21-8E280F5137E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73" name="Text Box 97">
          <a:extLst>
            <a:ext uri="{FF2B5EF4-FFF2-40B4-BE49-F238E27FC236}">
              <a16:creationId xmlns:a16="http://schemas.microsoft.com/office/drawing/2014/main" id="{D21A918E-9B99-4B30-8A3F-04BA9D16F678}"/>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74" name="Text Box 98">
          <a:extLst>
            <a:ext uri="{FF2B5EF4-FFF2-40B4-BE49-F238E27FC236}">
              <a16:creationId xmlns:a16="http://schemas.microsoft.com/office/drawing/2014/main" id="{84D7A118-6B68-49AA-AE40-8BF14E7D2E3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75" name="Text Box 99">
          <a:extLst>
            <a:ext uri="{FF2B5EF4-FFF2-40B4-BE49-F238E27FC236}">
              <a16:creationId xmlns:a16="http://schemas.microsoft.com/office/drawing/2014/main" id="{DDBE3263-291B-4BCE-A9B4-ED010A5BB629}"/>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76" name="Text Box 100">
          <a:extLst>
            <a:ext uri="{FF2B5EF4-FFF2-40B4-BE49-F238E27FC236}">
              <a16:creationId xmlns:a16="http://schemas.microsoft.com/office/drawing/2014/main" id="{FA1C24CC-40DB-45DA-A5CB-5B6B33B2029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77" name="Text Box 101">
          <a:extLst>
            <a:ext uri="{FF2B5EF4-FFF2-40B4-BE49-F238E27FC236}">
              <a16:creationId xmlns:a16="http://schemas.microsoft.com/office/drawing/2014/main" id="{27554F42-525F-4B4F-B0A8-A2299678CE7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78" name="Text Box 102">
          <a:extLst>
            <a:ext uri="{FF2B5EF4-FFF2-40B4-BE49-F238E27FC236}">
              <a16:creationId xmlns:a16="http://schemas.microsoft.com/office/drawing/2014/main" id="{997E9DB7-B211-4838-9305-F1D43A13C396}"/>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79" name="Text Box 103">
          <a:extLst>
            <a:ext uri="{FF2B5EF4-FFF2-40B4-BE49-F238E27FC236}">
              <a16:creationId xmlns:a16="http://schemas.microsoft.com/office/drawing/2014/main" id="{65A96860-F403-4ABC-9892-C93CFAAFF55F}"/>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80" name="Text Box 104">
          <a:extLst>
            <a:ext uri="{FF2B5EF4-FFF2-40B4-BE49-F238E27FC236}">
              <a16:creationId xmlns:a16="http://schemas.microsoft.com/office/drawing/2014/main" id="{0A4C6A88-ED58-4D0B-84F6-BD0AEC76A3A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81" name="Text Box 105">
          <a:extLst>
            <a:ext uri="{FF2B5EF4-FFF2-40B4-BE49-F238E27FC236}">
              <a16:creationId xmlns:a16="http://schemas.microsoft.com/office/drawing/2014/main" id="{5485E348-F6AC-4E74-A53E-1D36316877F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82" name="Text Box 106">
          <a:extLst>
            <a:ext uri="{FF2B5EF4-FFF2-40B4-BE49-F238E27FC236}">
              <a16:creationId xmlns:a16="http://schemas.microsoft.com/office/drawing/2014/main" id="{850B6EC0-0C18-4149-926A-E9D8E7025B16}"/>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83" name="Text Box 203">
          <a:extLst>
            <a:ext uri="{FF2B5EF4-FFF2-40B4-BE49-F238E27FC236}">
              <a16:creationId xmlns:a16="http://schemas.microsoft.com/office/drawing/2014/main" id="{19B730C8-EBE5-40E2-A832-174524D886F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84" name="Text Box 204">
          <a:extLst>
            <a:ext uri="{FF2B5EF4-FFF2-40B4-BE49-F238E27FC236}">
              <a16:creationId xmlns:a16="http://schemas.microsoft.com/office/drawing/2014/main" id="{41F0F4A9-EE48-4558-A3A5-58420666971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85" name="Text Box 205">
          <a:extLst>
            <a:ext uri="{FF2B5EF4-FFF2-40B4-BE49-F238E27FC236}">
              <a16:creationId xmlns:a16="http://schemas.microsoft.com/office/drawing/2014/main" id="{B8552EED-C7B4-46B7-9ECE-5014F0344965}"/>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86" name="Text Box 206">
          <a:extLst>
            <a:ext uri="{FF2B5EF4-FFF2-40B4-BE49-F238E27FC236}">
              <a16:creationId xmlns:a16="http://schemas.microsoft.com/office/drawing/2014/main" id="{93609CE4-731F-4E09-8590-CF8D04B9DB2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87" name="Text Box 207">
          <a:extLst>
            <a:ext uri="{FF2B5EF4-FFF2-40B4-BE49-F238E27FC236}">
              <a16:creationId xmlns:a16="http://schemas.microsoft.com/office/drawing/2014/main" id="{85B0F2DB-4BC0-469C-AFDB-8227B5318295}"/>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88" name="Text Box 208">
          <a:extLst>
            <a:ext uri="{FF2B5EF4-FFF2-40B4-BE49-F238E27FC236}">
              <a16:creationId xmlns:a16="http://schemas.microsoft.com/office/drawing/2014/main" id="{3D21E995-A69E-4558-988A-59BCB7D793E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89" name="Text Box 209">
          <a:extLst>
            <a:ext uri="{FF2B5EF4-FFF2-40B4-BE49-F238E27FC236}">
              <a16:creationId xmlns:a16="http://schemas.microsoft.com/office/drawing/2014/main" id="{64262A47-5583-460D-864C-5D8A4C607DEC}"/>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90" name="Text Box 210">
          <a:extLst>
            <a:ext uri="{FF2B5EF4-FFF2-40B4-BE49-F238E27FC236}">
              <a16:creationId xmlns:a16="http://schemas.microsoft.com/office/drawing/2014/main" id="{8A6B262F-29C1-4609-85DC-F2391B5D562B}"/>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91" name="Text Box 211">
          <a:extLst>
            <a:ext uri="{FF2B5EF4-FFF2-40B4-BE49-F238E27FC236}">
              <a16:creationId xmlns:a16="http://schemas.microsoft.com/office/drawing/2014/main" id="{5EE967CB-844C-404C-9CE9-CF515225D6C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92" name="Text Box 212">
          <a:extLst>
            <a:ext uri="{FF2B5EF4-FFF2-40B4-BE49-F238E27FC236}">
              <a16:creationId xmlns:a16="http://schemas.microsoft.com/office/drawing/2014/main" id="{B10A726C-F8C3-4EEA-B34C-CB3C01DD480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93" name="Text Box 213">
          <a:extLst>
            <a:ext uri="{FF2B5EF4-FFF2-40B4-BE49-F238E27FC236}">
              <a16:creationId xmlns:a16="http://schemas.microsoft.com/office/drawing/2014/main" id="{EAF711E6-9BF6-411E-A0A1-22B4F9684AD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194" name="Text Box 214">
          <a:extLst>
            <a:ext uri="{FF2B5EF4-FFF2-40B4-BE49-F238E27FC236}">
              <a16:creationId xmlns:a16="http://schemas.microsoft.com/office/drawing/2014/main" id="{E27506EA-D744-42E4-84EA-42801168773F}"/>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95" name="Text Box 215">
          <a:extLst>
            <a:ext uri="{FF2B5EF4-FFF2-40B4-BE49-F238E27FC236}">
              <a16:creationId xmlns:a16="http://schemas.microsoft.com/office/drawing/2014/main" id="{4EA98D27-5455-4EAC-9574-E449CC2EFD3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96" name="Text Box 216">
          <a:extLst>
            <a:ext uri="{FF2B5EF4-FFF2-40B4-BE49-F238E27FC236}">
              <a16:creationId xmlns:a16="http://schemas.microsoft.com/office/drawing/2014/main" id="{84A57684-5C8A-4121-B2A7-C600B33AA4AA}"/>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197" name="Text Box 217">
          <a:extLst>
            <a:ext uri="{FF2B5EF4-FFF2-40B4-BE49-F238E27FC236}">
              <a16:creationId xmlns:a16="http://schemas.microsoft.com/office/drawing/2014/main" id="{C03AC46B-9467-43D7-9955-141A426B208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198" name="Text Box 218">
          <a:extLst>
            <a:ext uri="{FF2B5EF4-FFF2-40B4-BE49-F238E27FC236}">
              <a16:creationId xmlns:a16="http://schemas.microsoft.com/office/drawing/2014/main" id="{27D82DFF-8179-4428-BF21-4FE01D18FEB9}"/>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199" name="Text Box 219">
          <a:extLst>
            <a:ext uri="{FF2B5EF4-FFF2-40B4-BE49-F238E27FC236}">
              <a16:creationId xmlns:a16="http://schemas.microsoft.com/office/drawing/2014/main" id="{AB2CB30F-CEE2-462F-9C2A-0A1634FD1CC1}"/>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200" name="Text Box 220">
          <a:extLst>
            <a:ext uri="{FF2B5EF4-FFF2-40B4-BE49-F238E27FC236}">
              <a16:creationId xmlns:a16="http://schemas.microsoft.com/office/drawing/2014/main" id="{F8FAC226-18F6-41CD-B9B6-1FB99ABF90E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01" name="Text Box 221">
          <a:extLst>
            <a:ext uri="{FF2B5EF4-FFF2-40B4-BE49-F238E27FC236}">
              <a16:creationId xmlns:a16="http://schemas.microsoft.com/office/drawing/2014/main" id="{73EE3EB2-337C-43A5-B2FC-736534AAEEB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02" name="Text Box 222">
          <a:extLst>
            <a:ext uri="{FF2B5EF4-FFF2-40B4-BE49-F238E27FC236}">
              <a16:creationId xmlns:a16="http://schemas.microsoft.com/office/drawing/2014/main" id="{AC145571-0211-4BA4-B7B5-CB6A010DF51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03" name="Text Box 223">
          <a:extLst>
            <a:ext uri="{FF2B5EF4-FFF2-40B4-BE49-F238E27FC236}">
              <a16:creationId xmlns:a16="http://schemas.microsoft.com/office/drawing/2014/main" id="{DAD459C6-7803-4325-860B-885EAFF6C1ED}"/>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04" name="Text Box 224">
          <a:extLst>
            <a:ext uri="{FF2B5EF4-FFF2-40B4-BE49-F238E27FC236}">
              <a16:creationId xmlns:a16="http://schemas.microsoft.com/office/drawing/2014/main" id="{4D609E96-3695-45C2-9B8C-63EF25059121}"/>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205" name="Text Box 225">
          <a:extLst>
            <a:ext uri="{FF2B5EF4-FFF2-40B4-BE49-F238E27FC236}">
              <a16:creationId xmlns:a16="http://schemas.microsoft.com/office/drawing/2014/main" id="{ED2A5EB7-E710-41B0-9238-BCE7D43CDE56}"/>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206" name="Text Box 226">
          <a:extLst>
            <a:ext uri="{FF2B5EF4-FFF2-40B4-BE49-F238E27FC236}">
              <a16:creationId xmlns:a16="http://schemas.microsoft.com/office/drawing/2014/main" id="{174F1F0E-79F3-4D8B-88DC-31E338C918B4}"/>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207" name="Text Box 239">
          <a:extLst>
            <a:ext uri="{FF2B5EF4-FFF2-40B4-BE49-F238E27FC236}">
              <a16:creationId xmlns:a16="http://schemas.microsoft.com/office/drawing/2014/main" id="{2FC5BD16-8BBB-4532-AF07-F8FA0A77278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208" name="Text Box 240">
          <a:extLst>
            <a:ext uri="{FF2B5EF4-FFF2-40B4-BE49-F238E27FC236}">
              <a16:creationId xmlns:a16="http://schemas.microsoft.com/office/drawing/2014/main" id="{76358100-A0E5-4BF2-B8C2-8A0938B29B8E}"/>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209" name="Text Box 241">
          <a:extLst>
            <a:ext uri="{FF2B5EF4-FFF2-40B4-BE49-F238E27FC236}">
              <a16:creationId xmlns:a16="http://schemas.microsoft.com/office/drawing/2014/main" id="{8965FA3E-87AA-491B-9198-39510A2FF7B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210" name="Text Box 242">
          <a:extLst>
            <a:ext uri="{FF2B5EF4-FFF2-40B4-BE49-F238E27FC236}">
              <a16:creationId xmlns:a16="http://schemas.microsoft.com/office/drawing/2014/main" id="{9FE52A12-5923-4831-8DF3-00B1C71D8736}"/>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1211" name="Text Box 243">
          <a:extLst>
            <a:ext uri="{FF2B5EF4-FFF2-40B4-BE49-F238E27FC236}">
              <a16:creationId xmlns:a16="http://schemas.microsoft.com/office/drawing/2014/main" id="{2B8CC776-AD56-4988-9767-2A8B2492AA9A}"/>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1212" name="Text Box 244">
          <a:extLst>
            <a:ext uri="{FF2B5EF4-FFF2-40B4-BE49-F238E27FC236}">
              <a16:creationId xmlns:a16="http://schemas.microsoft.com/office/drawing/2014/main" id="{C4BF2824-1683-49B3-8E17-E98C8249652F}"/>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213" name="Text Box 245">
          <a:extLst>
            <a:ext uri="{FF2B5EF4-FFF2-40B4-BE49-F238E27FC236}">
              <a16:creationId xmlns:a16="http://schemas.microsoft.com/office/drawing/2014/main" id="{61AD8FFA-F8B2-4938-A28B-C4BF8D856C99}"/>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214" name="Text Box 246">
          <a:extLst>
            <a:ext uri="{FF2B5EF4-FFF2-40B4-BE49-F238E27FC236}">
              <a16:creationId xmlns:a16="http://schemas.microsoft.com/office/drawing/2014/main" id="{EC0EC97A-1CF4-4CEA-8051-2571C9C5D63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215" name="Text Box 247">
          <a:extLst>
            <a:ext uri="{FF2B5EF4-FFF2-40B4-BE49-F238E27FC236}">
              <a16:creationId xmlns:a16="http://schemas.microsoft.com/office/drawing/2014/main" id="{C9A4E440-2121-4434-A14C-386C0C24B76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216" name="Text Box 248">
          <a:extLst>
            <a:ext uri="{FF2B5EF4-FFF2-40B4-BE49-F238E27FC236}">
              <a16:creationId xmlns:a16="http://schemas.microsoft.com/office/drawing/2014/main" id="{49658E13-329D-41D6-A068-411ED0C7AB59}"/>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1217" name="Text Box 249">
          <a:extLst>
            <a:ext uri="{FF2B5EF4-FFF2-40B4-BE49-F238E27FC236}">
              <a16:creationId xmlns:a16="http://schemas.microsoft.com/office/drawing/2014/main" id="{7F632575-A89E-4EB8-9D12-2D997CE19E64}"/>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1218" name="Text Box 250">
          <a:extLst>
            <a:ext uri="{FF2B5EF4-FFF2-40B4-BE49-F238E27FC236}">
              <a16:creationId xmlns:a16="http://schemas.microsoft.com/office/drawing/2014/main" id="{71FC6BFE-A741-4D95-AE2F-6AFD0B4CB350}"/>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219" name="Text Box 253">
          <a:extLst>
            <a:ext uri="{FF2B5EF4-FFF2-40B4-BE49-F238E27FC236}">
              <a16:creationId xmlns:a16="http://schemas.microsoft.com/office/drawing/2014/main" id="{56E3A7BA-6148-4DC4-BFED-644E1D928DF4}"/>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220" name="Text Box 254">
          <a:extLst>
            <a:ext uri="{FF2B5EF4-FFF2-40B4-BE49-F238E27FC236}">
              <a16:creationId xmlns:a16="http://schemas.microsoft.com/office/drawing/2014/main" id="{E4ABFD84-0C73-4B1E-ABD5-51439DF7A21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221" name="Text Box 255">
          <a:extLst>
            <a:ext uri="{FF2B5EF4-FFF2-40B4-BE49-F238E27FC236}">
              <a16:creationId xmlns:a16="http://schemas.microsoft.com/office/drawing/2014/main" id="{2F16F54B-C5F2-4824-8B06-23F2F0A35DF8}"/>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222" name="Text Box 256">
          <a:extLst>
            <a:ext uri="{FF2B5EF4-FFF2-40B4-BE49-F238E27FC236}">
              <a16:creationId xmlns:a16="http://schemas.microsoft.com/office/drawing/2014/main" id="{90186614-E1AE-46C4-A56E-36E8777793E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1223" name="Text Box 257">
          <a:extLst>
            <a:ext uri="{FF2B5EF4-FFF2-40B4-BE49-F238E27FC236}">
              <a16:creationId xmlns:a16="http://schemas.microsoft.com/office/drawing/2014/main" id="{A50DEE47-2F83-48C3-81CB-BB760767605E}"/>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1224" name="Text Box 258">
          <a:extLst>
            <a:ext uri="{FF2B5EF4-FFF2-40B4-BE49-F238E27FC236}">
              <a16:creationId xmlns:a16="http://schemas.microsoft.com/office/drawing/2014/main" id="{E7D750A1-9BAF-4A32-AC23-C16A5FB4DE35}"/>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225" name="Text Box 259">
          <a:extLst>
            <a:ext uri="{FF2B5EF4-FFF2-40B4-BE49-F238E27FC236}">
              <a16:creationId xmlns:a16="http://schemas.microsoft.com/office/drawing/2014/main" id="{C21AA567-8DBE-4C5E-A996-1E7B6E9C9282}"/>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226" name="Text Box 260">
          <a:extLst>
            <a:ext uri="{FF2B5EF4-FFF2-40B4-BE49-F238E27FC236}">
              <a16:creationId xmlns:a16="http://schemas.microsoft.com/office/drawing/2014/main" id="{543391B7-98C2-4079-B49D-37587F41D282}"/>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62364"/>
    <xdr:sp macro="" textlink="">
      <xdr:nvSpPr>
        <xdr:cNvPr id="11227" name="Text Box 261">
          <a:extLst>
            <a:ext uri="{FF2B5EF4-FFF2-40B4-BE49-F238E27FC236}">
              <a16:creationId xmlns:a16="http://schemas.microsoft.com/office/drawing/2014/main" id="{C433B079-C506-4687-A2D4-3BC897BC28CF}"/>
            </a:ext>
          </a:extLst>
        </xdr:cNvPr>
        <xdr:cNvSpPr txBox="1">
          <a:spLocks noChangeArrowheads="1"/>
        </xdr:cNvSpPr>
      </xdr:nvSpPr>
      <xdr:spPr bwMode="auto">
        <a:xfrm>
          <a:off x="6667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62364"/>
    <xdr:sp macro="" textlink="">
      <xdr:nvSpPr>
        <xdr:cNvPr id="11228" name="Text Box 262">
          <a:extLst>
            <a:ext uri="{FF2B5EF4-FFF2-40B4-BE49-F238E27FC236}">
              <a16:creationId xmlns:a16="http://schemas.microsoft.com/office/drawing/2014/main" id="{993F071E-BBDB-479A-9D87-2C78CDA2A0F1}"/>
            </a:ext>
          </a:extLst>
        </xdr:cNvPr>
        <xdr:cNvSpPr txBox="1">
          <a:spLocks noChangeArrowheads="1"/>
        </xdr:cNvSpPr>
      </xdr:nvSpPr>
      <xdr:spPr bwMode="auto">
        <a:xfrm>
          <a:off x="63817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62364"/>
    <xdr:sp macro="" textlink="">
      <xdr:nvSpPr>
        <xdr:cNvPr id="11229" name="Text Box 263">
          <a:extLst>
            <a:ext uri="{FF2B5EF4-FFF2-40B4-BE49-F238E27FC236}">
              <a16:creationId xmlns:a16="http://schemas.microsoft.com/office/drawing/2014/main" id="{B5D4F32B-9B23-495B-8924-CE5258EA45A9}"/>
            </a:ext>
          </a:extLst>
        </xdr:cNvPr>
        <xdr:cNvSpPr txBox="1">
          <a:spLocks noChangeArrowheads="1"/>
        </xdr:cNvSpPr>
      </xdr:nvSpPr>
      <xdr:spPr bwMode="auto">
        <a:xfrm>
          <a:off x="504825"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62364"/>
    <xdr:sp macro="" textlink="">
      <xdr:nvSpPr>
        <xdr:cNvPr id="11230" name="Text Box 264">
          <a:extLst>
            <a:ext uri="{FF2B5EF4-FFF2-40B4-BE49-F238E27FC236}">
              <a16:creationId xmlns:a16="http://schemas.microsoft.com/office/drawing/2014/main" id="{86DAEB6A-7B35-45A2-9CE4-22C66F3D2F79}"/>
            </a:ext>
          </a:extLst>
        </xdr:cNvPr>
        <xdr:cNvSpPr txBox="1">
          <a:spLocks noChangeArrowheads="1"/>
        </xdr:cNvSpPr>
      </xdr:nvSpPr>
      <xdr:spPr bwMode="auto">
        <a:xfrm>
          <a:off x="552450" y="83599020"/>
          <a:ext cx="76200" cy="12623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31" name="Text Box 271">
          <a:extLst>
            <a:ext uri="{FF2B5EF4-FFF2-40B4-BE49-F238E27FC236}">
              <a16:creationId xmlns:a16="http://schemas.microsoft.com/office/drawing/2014/main" id="{4E7169A3-D030-4E12-87EC-534E26A1C594}"/>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32" name="Text Box 272">
          <a:extLst>
            <a:ext uri="{FF2B5EF4-FFF2-40B4-BE49-F238E27FC236}">
              <a16:creationId xmlns:a16="http://schemas.microsoft.com/office/drawing/2014/main" id="{C7138481-AC91-4CF3-8AF9-0DE4EA0215C2}"/>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33" name="Text Box 273">
          <a:extLst>
            <a:ext uri="{FF2B5EF4-FFF2-40B4-BE49-F238E27FC236}">
              <a16:creationId xmlns:a16="http://schemas.microsoft.com/office/drawing/2014/main" id="{31D61D92-9784-49DC-AAF6-9E1BB1686FB2}"/>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34" name="Text Box 274">
          <a:extLst>
            <a:ext uri="{FF2B5EF4-FFF2-40B4-BE49-F238E27FC236}">
              <a16:creationId xmlns:a16="http://schemas.microsoft.com/office/drawing/2014/main" id="{29A9AAA4-828C-4388-9E2B-C4BBEDECC0B5}"/>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235" name="Text Box 275">
          <a:extLst>
            <a:ext uri="{FF2B5EF4-FFF2-40B4-BE49-F238E27FC236}">
              <a16:creationId xmlns:a16="http://schemas.microsoft.com/office/drawing/2014/main" id="{DBFBF698-5D6A-45E0-9C99-48AF14898607}"/>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236" name="Text Box 276">
          <a:extLst>
            <a:ext uri="{FF2B5EF4-FFF2-40B4-BE49-F238E27FC236}">
              <a16:creationId xmlns:a16="http://schemas.microsoft.com/office/drawing/2014/main" id="{9B4E748B-D9AA-42CF-B7CC-E36AC1E8BB15}"/>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37" name="Text Box 277">
          <a:extLst>
            <a:ext uri="{FF2B5EF4-FFF2-40B4-BE49-F238E27FC236}">
              <a16:creationId xmlns:a16="http://schemas.microsoft.com/office/drawing/2014/main" id="{BDD26DDE-7CD2-4CE4-A793-61E1DBFE337A}"/>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38" name="Text Box 278">
          <a:extLst>
            <a:ext uri="{FF2B5EF4-FFF2-40B4-BE49-F238E27FC236}">
              <a16:creationId xmlns:a16="http://schemas.microsoft.com/office/drawing/2014/main" id="{602FEC6E-3C1C-4BF0-83ED-6F4E248E090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39" name="Text Box 279">
          <a:extLst>
            <a:ext uri="{FF2B5EF4-FFF2-40B4-BE49-F238E27FC236}">
              <a16:creationId xmlns:a16="http://schemas.microsoft.com/office/drawing/2014/main" id="{80D96E12-273D-44A6-B1FC-E7E9F9056F7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40" name="Text Box 280">
          <a:extLst>
            <a:ext uri="{FF2B5EF4-FFF2-40B4-BE49-F238E27FC236}">
              <a16:creationId xmlns:a16="http://schemas.microsoft.com/office/drawing/2014/main" id="{9FF08ABD-5082-42C2-BFA9-0B7F41CFDF04}"/>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241" name="Text Box 281">
          <a:extLst>
            <a:ext uri="{FF2B5EF4-FFF2-40B4-BE49-F238E27FC236}">
              <a16:creationId xmlns:a16="http://schemas.microsoft.com/office/drawing/2014/main" id="{AE9109CD-CF47-4053-BC1D-7F41ABA7C52E}"/>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242" name="Text Box 282">
          <a:extLst>
            <a:ext uri="{FF2B5EF4-FFF2-40B4-BE49-F238E27FC236}">
              <a16:creationId xmlns:a16="http://schemas.microsoft.com/office/drawing/2014/main" id="{286AF369-17DA-4673-BA05-66EC0F06AD9C}"/>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43" name="Text Box 283">
          <a:extLst>
            <a:ext uri="{FF2B5EF4-FFF2-40B4-BE49-F238E27FC236}">
              <a16:creationId xmlns:a16="http://schemas.microsoft.com/office/drawing/2014/main" id="{A8E55269-617E-4008-A51B-9E74A115FFCB}"/>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44" name="Text Box 284">
          <a:extLst>
            <a:ext uri="{FF2B5EF4-FFF2-40B4-BE49-F238E27FC236}">
              <a16:creationId xmlns:a16="http://schemas.microsoft.com/office/drawing/2014/main" id="{F53866F7-AC17-4353-B4D5-2290BEEA4E0D}"/>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45" name="Text Box 285">
          <a:extLst>
            <a:ext uri="{FF2B5EF4-FFF2-40B4-BE49-F238E27FC236}">
              <a16:creationId xmlns:a16="http://schemas.microsoft.com/office/drawing/2014/main" id="{5906BC02-5091-43D1-95C7-2AE210AD4B5E}"/>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46" name="Text Box 286">
          <a:extLst>
            <a:ext uri="{FF2B5EF4-FFF2-40B4-BE49-F238E27FC236}">
              <a16:creationId xmlns:a16="http://schemas.microsoft.com/office/drawing/2014/main" id="{41AB42C3-D505-48AA-A5E9-5876086F25EC}"/>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247" name="Text Box 287">
          <a:extLst>
            <a:ext uri="{FF2B5EF4-FFF2-40B4-BE49-F238E27FC236}">
              <a16:creationId xmlns:a16="http://schemas.microsoft.com/office/drawing/2014/main" id="{5DC4DCB7-B46D-4BF0-B93F-C0F80C35A56C}"/>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248" name="Text Box 288">
          <a:extLst>
            <a:ext uri="{FF2B5EF4-FFF2-40B4-BE49-F238E27FC236}">
              <a16:creationId xmlns:a16="http://schemas.microsoft.com/office/drawing/2014/main" id="{29F11439-4F3B-43C8-9AEA-7798594357F7}"/>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49" name="Text Box 289">
          <a:extLst>
            <a:ext uri="{FF2B5EF4-FFF2-40B4-BE49-F238E27FC236}">
              <a16:creationId xmlns:a16="http://schemas.microsoft.com/office/drawing/2014/main" id="{5EBBA072-3D21-498C-9D01-11EA288209F9}"/>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50" name="Text Box 290">
          <a:extLst>
            <a:ext uri="{FF2B5EF4-FFF2-40B4-BE49-F238E27FC236}">
              <a16:creationId xmlns:a16="http://schemas.microsoft.com/office/drawing/2014/main" id="{9E48E1F9-45A0-43BF-8843-47E43112D8A0}"/>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281916"/>
    <xdr:sp macro="" textlink="">
      <xdr:nvSpPr>
        <xdr:cNvPr id="11251" name="Text Box 291">
          <a:extLst>
            <a:ext uri="{FF2B5EF4-FFF2-40B4-BE49-F238E27FC236}">
              <a16:creationId xmlns:a16="http://schemas.microsoft.com/office/drawing/2014/main" id="{E522D73C-6F2B-44F4-8FDA-F14B7B112FB3}"/>
            </a:ext>
          </a:extLst>
        </xdr:cNvPr>
        <xdr:cNvSpPr txBox="1">
          <a:spLocks noChangeArrowheads="1"/>
        </xdr:cNvSpPr>
      </xdr:nvSpPr>
      <xdr:spPr bwMode="auto">
        <a:xfrm>
          <a:off x="6667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281916"/>
    <xdr:sp macro="" textlink="">
      <xdr:nvSpPr>
        <xdr:cNvPr id="11252" name="Text Box 292">
          <a:extLst>
            <a:ext uri="{FF2B5EF4-FFF2-40B4-BE49-F238E27FC236}">
              <a16:creationId xmlns:a16="http://schemas.microsoft.com/office/drawing/2014/main" id="{7349FCC6-440A-47A2-AF7C-C06801160013}"/>
            </a:ext>
          </a:extLst>
        </xdr:cNvPr>
        <xdr:cNvSpPr txBox="1">
          <a:spLocks noChangeArrowheads="1"/>
        </xdr:cNvSpPr>
      </xdr:nvSpPr>
      <xdr:spPr bwMode="auto">
        <a:xfrm>
          <a:off x="63817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281916"/>
    <xdr:sp macro="" textlink="">
      <xdr:nvSpPr>
        <xdr:cNvPr id="11253" name="Text Box 293">
          <a:extLst>
            <a:ext uri="{FF2B5EF4-FFF2-40B4-BE49-F238E27FC236}">
              <a16:creationId xmlns:a16="http://schemas.microsoft.com/office/drawing/2014/main" id="{D1AAFEB6-9322-41E5-ACE3-365FA3106434}"/>
            </a:ext>
          </a:extLst>
        </xdr:cNvPr>
        <xdr:cNvSpPr txBox="1">
          <a:spLocks noChangeArrowheads="1"/>
        </xdr:cNvSpPr>
      </xdr:nvSpPr>
      <xdr:spPr bwMode="auto">
        <a:xfrm>
          <a:off x="504825"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281916"/>
    <xdr:sp macro="" textlink="">
      <xdr:nvSpPr>
        <xdr:cNvPr id="11254" name="Text Box 294">
          <a:extLst>
            <a:ext uri="{FF2B5EF4-FFF2-40B4-BE49-F238E27FC236}">
              <a16:creationId xmlns:a16="http://schemas.microsoft.com/office/drawing/2014/main" id="{45948E8D-32B7-44C1-9E8D-BB9AE5D0C12D}"/>
            </a:ext>
          </a:extLst>
        </xdr:cNvPr>
        <xdr:cNvSpPr txBox="1">
          <a:spLocks noChangeArrowheads="1"/>
        </xdr:cNvSpPr>
      </xdr:nvSpPr>
      <xdr:spPr bwMode="auto">
        <a:xfrm>
          <a:off x="552450" y="83599020"/>
          <a:ext cx="76200" cy="1281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55" name="Text Box 15">
          <a:extLst>
            <a:ext uri="{FF2B5EF4-FFF2-40B4-BE49-F238E27FC236}">
              <a16:creationId xmlns:a16="http://schemas.microsoft.com/office/drawing/2014/main" id="{8E2F0EF7-E6AB-4E81-BFF7-9A3ECD17737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56" name="Text Box 16">
          <a:extLst>
            <a:ext uri="{FF2B5EF4-FFF2-40B4-BE49-F238E27FC236}">
              <a16:creationId xmlns:a16="http://schemas.microsoft.com/office/drawing/2014/main" id="{5718BDB2-3EB0-408F-B187-4219B817FF3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57" name="Text Box 17">
          <a:extLst>
            <a:ext uri="{FF2B5EF4-FFF2-40B4-BE49-F238E27FC236}">
              <a16:creationId xmlns:a16="http://schemas.microsoft.com/office/drawing/2014/main" id="{3BB57EB6-F1E7-4F14-A6DC-8C5D3AB7BE1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58" name="Text Box 18">
          <a:extLst>
            <a:ext uri="{FF2B5EF4-FFF2-40B4-BE49-F238E27FC236}">
              <a16:creationId xmlns:a16="http://schemas.microsoft.com/office/drawing/2014/main" id="{0AC9CF5C-D606-4D6A-B438-43B925C31A3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259" name="Text Box 19">
          <a:extLst>
            <a:ext uri="{FF2B5EF4-FFF2-40B4-BE49-F238E27FC236}">
              <a16:creationId xmlns:a16="http://schemas.microsoft.com/office/drawing/2014/main" id="{A963C06C-5FFF-40DB-BD1B-C9B6F226EDC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260" name="Text Box 20">
          <a:extLst>
            <a:ext uri="{FF2B5EF4-FFF2-40B4-BE49-F238E27FC236}">
              <a16:creationId xmlns:a16="http://schemas.microsoft.com/office/drawing/2014/main" id="{F2CC94CE-5143-444A-87E7-AFD013568A1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61" name="Text Box 21">
          <a:extLst>
            <a:ext uri="{FF2B5EF4-FFF2-40B4-BE49-F238E27FC236}">
              <a16:creationId xmlns:a16="http://schemas.microsoft.com/office/drawing/2014/main" id="{ECC99E2B-768E-47A0-97A8-58422840BB5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62" name="Text Box 22">
          <a:extLst>
            <a:ext uri="{FF2B5EF4-FFF2-40B4-BE49-F238E27FC236}">
              <a16:creationId xmlns:a16="http://schemas.microsoft.com/office/drawing/2014/main" id="{B01C5C26-C9FE-4230-9B98-83ABF834919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63" name="Text Box 23">
          <a:extLst>
            <a:ext uri="{FF2B5EF4-FFF2-40B4-BE49-F238E27FC236}">
              <a16:creationId xmlns:a16="http://schemas.microsoft.com/office/drawing/2014/main" id="{C2582D3A-EA24-4C52-A7D3-871703944AA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64" name="Text Box 24">
          <a:extLst>
            <a:ext uri="{FF2B5EF4-FFF2-40B4-BE49-F238E27FC236}">
              <a16:creationId xmlns:a16="http://schemas.microsoft.com/office/drawing/2014/main" id="{575A1293-8BCB-487A-9BF6-0F214CD4461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265" name="Text Box 25">
          <a:extLst>
            <a:ext uri="{FF2B5EF4-FFF2-40B4-BE49-F238E27FC236}">
              <a16:creationId xmlns:a16="http://schemas.microsoft.com/office/drawing/2014/main" id="{DEC06617-32B2-4AD0-817E-A9C2E07E17D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266" name="Text Box 26">
          <a:extLst>
            <a:ext uri="{FF2B5EF4-FFF2-40B4-BE49-F238E27FC236}">
              <a16:creationId xmlns:a16="http://schemas.microsoft.com/office/drawing/2014/main" id="{722C669D-6109-4DE4-9E60-34BFA298998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67" name="Text Box 27">
          <a:extLst>
            <a:ext uri="{FF2B5EF4-FFF2-40B4-BE49-F238E27FC236}">
              <a16:creationId xmlns:a16="http://schemas.microsoft.com/office/drawing/2014/main" id="{7D8FDDA4-C56E-473F-86D9-5800F439DA6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68" name="Text Box 28">
          <a:extLst>
            <a:ext uri="{FF2B5EF4-FFF2-40B4-BE49-F238E27FC236}">
              <a16:creationId xmlns:a16="http://schemas.microsoft.com/office/drawing/2014/main" id="{F21AC073-9AF1-42D1-9B71-621C99AC9B2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69" name="Text Box 29">
          <a:extLst>
            <a:ext uri="{FF2B5EF4-FFF2-40B4-BE49-F238E27FC236}">
              <a16:creationId xmlns:a16="http://schemas.microsoft.com/office/drawing/2014/main" id="{91A3A029-BC4C-475B-B319-07A3D1D3F02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70" name="Text Box 30">
          <a:extLst>
            <a:ext uri="{FF2B5EF4-FFF2-40B4-BE49-F238E27FC236}">
              <a16:creationId xmlns:a16="http://schemas.microsoft.com/office/drawing/2014/main" id="{AD5A08F9-A4B9-4298-96BF-4CD36B748BD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271" name="Text Box 31">
          <a:extLst>
            <a:ext uri="{FF2B5EF4-FFF2-40B4-BE49-F238E27FC236}">
              <a16:creationId xmlns:a16="http://schemas.microsoft.com/office/drawing/2014/main" id="{DDF256B3-5353-488A-A5AD-FCFB7391EBF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272" name="Text Box 32">
          <a:extLst>
            <a:ext uri="{FF2B5EF4-FFF2-40B4-BE49-F238E27FC236}">
              <a16:creationId xmlns:a16="http://schemas.microsoft.com/office/drawing/2014/main" id="{27D7DF5C-F375-47FB-AD78-86FDEEE393F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73" name="Text Box 33">
          <a:extLst>
            <a:ext uri="{FF2B5EF4-FFF2-40B4-BE49-F238E27FC236}">
              <a16:creationId xmlns:a16="http://schemas.microsoft.com/office/drawing/2014/main" id="{935B5EFA-9004-40D1-9C27-D0390A9A27C1}"/>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74" name="Text Box 34">
          <a:extLst>
            <a:ext uri="{FF2B5EF4-FFF2-40B4-BE49-F238E27FC236}">
              <a16:creationId xmlns:a16="http://schemas.microsoft.com/office/drawing/2014/main" id="{436F6E95-F1D4-415A-93AE-86551289401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75" name="Text Box 35">
          <a:extLst>
            <a:ext uri="{FF2B5EF4-FFF2-40B4-BE49-F238E27FC236}">
              <a16:creationId xmlns:a16="http://schemas.microsoft.com/office/drawing/2014/main" id="{F8EB3D2E-32D8-445C-A9CB-A408A084B037}"/>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76" name="Text Box 36">
          <a:extLst>
            <a:ext uri="{FF2B5EF4-FFF2-40B4-BE49-F238E27FC236}">
              <a16:creationId xmlns:a16="http://schemas.microsoft.com/office/drawing/2014/main" id="{7FB46AD7-B506-4965-B480-1C6A3226EA4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277" name="Text Box 37">
          <a:extLst>
            <a:ext uri="{FF2B5EF4-FFF2-40B4-BE49-F238E27FC236}">
              <a16:creationId xmlns:a16="http://schemas.microsoft.com/office/drawing/2014/main" id="{FEAF2AB5-9AB2-4853-B7E3-631AD91AA0EC}"/>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278" name="Text Box 38">
          <a:extLst>
            <a:ext uri="{FF2B5EF4-FFF2-40B4-BE49-F238E27FC236}">
              <a16:creationId xmlns:a16="http://schemas.microsoft.com/office/drawing/2014/main" id="{9D148C64-1311-4B84-9121-862218FCDFB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79" name="Text Box 83">
          <a:extLst>
            <a:ext uri="{FF2B5EF4-FFF2-40B4-BE49-F238E27FC236}">
              <a16:creationId xmlns:a16="http://schemas.microsoft.com/office/drawing/2014/main" id="{A9627B83-F923-40E6-B1FB-F47FE178446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80" name="Text Box 84">
          <a:extLst>
            <a:ext uri="{FF2B5EF4-FFF2-40B4-BE49-F238E27FC236}">
              <a16:creationId xmlns:a16="http://schemas.microsoft.com/office/drawing/2014/main" id="{0377DA52-A706-4BC2-A837-3B1F3FCB76AE}"/>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81" name="Text Box 85">
          <a:extLst>
            <a:ext uri="{FF2B5EF4-FFF2-40B4-BE49-F238E27FC236}">
              <a16:creationId xmlns:a16="http://schemas.microsoft.com/office/drawing/2014/main" id="{9C9954BD-DA0C-42C2-AD9F-1F57EE6516AE}"/>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82" name="Text Box 86">
          <a:extLst>
            <a:ext uri="{FF2B5EF4-FFF2-40B4-BE49-F238E27FC236}">
              <a16:creationId xmlns:a16="http://schemas.microsoft.com/office/drawing/2014/main" id="{E37951C4-C9AB-4DE2-B71E-CC69D701377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283" name="Text Box 87">
          <a:extLst>
            <a:ext uri="{FF2B5EF4-FFF2-40B4-BE49-F238E27FC236}">
              <a16:creationId xmlns:a16="http://schemas.microsoft.com/office/drawing/2014/main" id="{06049D3B-C35B-422C-8DDD-B55A6584C24F}"/>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284" name="Text Box 88">
          <a:extLst>
            <a:ext uri="{FF2B5EF4-FFF2-40B4-BE49-F238E27FC236}">
              <a16:creationId xmlns:a16="http://schemas.microsoft.com/office/drawing/2014/main" id="{F7BC8701-7E55-475E-84AF-E6DF0BB2772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85" name="Text Box 89">
          <a:extLst>
            <a:ext uri="{FF2B5EF4-FFF2-40B4-BE49-F238E27FC236}">
              <a16:creationId xmlns:a16="http://schemas.microsoft.com/office/drawing/2014/main" id="{0F9F18BF-64CF-422D-8730-DE1646DD7DE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86" name="Text Box 90">
          <a:extLst>
            <a:ext uri="{FF2B5EF4-FFF2-40B4-BE49-F238E27FC236}">
              <a16:creationId xmlns:a16="http://schemas.microsoft.com/office/drawing/2014/main" id="{28831514-608D-4897-A235-EF2BEED145E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87" name="Text Box 91">
          <a:extLst>
            <a:ext uri="{FF2B5EF4-FFF2-40B4-BE49-F238E27FC236}">
              <a16:creationId xmlns:a16="http://schemas.microsoft.com/office/drawing/2014/main" id="{522065F5-D8CE-461D-80D7-DD93D7C33E2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88" name="Text Box 92">
          <a:extLst>
            <a:ext uri="{FF2B5EF4-FFF2-40B4-BE49-F238E27FC236}">
              <a16:creationId xmlns:a16="http://schemas.microsoft.com/office/drawing/2014/main" id="{53366FCE-7FAE-4DEC-8380-478E8204EB7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289" name="Text Box 93">
          <a:extLst>
            <a:ext uri="{FF2B5EF4-FFF2-40B4-BE49-F238E27FC236}">
              <a16:creationId xmlns:a16="http://schemas.microsoft.com/office/drawing/2014/main" id="{043A31FF-8D5B-40BC-A406-9FEB99E94709}"/>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290" name="Text Box 94">
          <a:extLst>
            <a:ext uri="{FF2B5EF4-FFF2-40B4-BE49-F238E27FC236}">
              <a16:creationId xmlns:a16="http://schemas.microsoft.com/office/drawing/2014/main" id="{85785304-17DB-491B-AC34-A04B87F4710D}"/>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91" name="Text Box 95">
          <a:extLst>
            <a:ext uri="{FF2B5EF4-FFF2-40B4-BE49-F238E27FC236}">
              <a16:creationId xmlns:a16="http://schemas.microsoft.com/office/drawing/2014/main" id="{DA42AA20-A417-4116-9370-943F2399943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92" name="Text Box 96">
          <a:extLst>
            <a:ext uri="{FF2B5EF4-FFF2-40B4-BE49-F238E27FC236}">
              <a16:creationId xmlns:a16="http://schemas.microsoft.com/office/drawing/2014/main" id="{7EF08A71-E5CD-473F-AF20-EE52C079A12F}"/>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93" name="Text Box 97">
          <a:extLst>
            <a:ext uri="{FF2B5EF4-FFF2-40B4-BE49-F238E27FC236}">
              <a16:creationId xmlns:a16="http://schemas.microsoft.com/office/drawing/2014/main" id="{3FD5C3C2-E741-43D0-8511-B4D61439D456}"/>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94" name="Text Box 98">
          <a:extLst>
            <a:ext uri="{FF2B5EF4-FFF2-40B4-BE49-F238E27FC236}">
              <a16:creationId xmlns:a16="http://schemas.microsoft.com/office/drawing/2014/main" id="{DEC283B7-395E-416B-BD69-155CF547F9E4}"/>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295" name="Text Box 99">
          <a:extLst>
            <a:ext uri="{FF2B5EF4-FFF2-40B4-BE49-F238E27FC236}">
              <a16:creationId xmlns:a16="http://schemas.microsoft.com/office/drawing/2014/main" id="{36C0C996-B6F9-478F-89E3-5C0EF5E5CCA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296" name="Text Box 100">
          <a:extLst>
            <a:ext uri="{FF2B5EF4-FFF2-40B4-BE49-F238E27FC236}">
              <a16:creationId xmlns:a16="http://schemas.microsoft.com/office/drawing/2014/main" id="{C31F74BF-CA7E-4E87-9B82-F9EFA698C09B}"/>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97" name="Text Box 101">
          <a:extLst>
            <a:ext uri="{FF2B5EF4-FFF2-40B4-BE49-F238E27FC236}">
              <a16:creationId xmlns:a16="http://schemas.microsoft.com/office/drawing/2014/main" id="{D8490742-1A0B-4BB7-9708-6DD408B4082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298" name="Text Box 102">
          <a:extLst>
            <a:ext uri="{FF2B5EF4-FFF2-40B4-BE49-F238E27FC236}">
              <a16:creationId xmlns:a16="http://schemas.microsoft.com/office/drawing/2014/main" id="{2AB7BA54-C914-40D7-A75B-8C6C837E3A69}"/>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299" name="Text Box 103">
          <a:extLst>
            <a:ext uri="{FF2B5EF4-FFF2-40B4-BE49-F238E27FC236}">
              <a16:creationId xmlns:a16="http://schemas.microsoft.com/office/drawing/2014/main" id="{3B944EE7-11EA-4138-B36D-2EB7BCFF4EB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00" name="Text Box 104">
          <a:extLst>
            <a:ext uri="{FF2B5EF4-FFF2-40B4-BE49-F238E27FC236}">
              <a16:creationId xmlns:a16="http://schemas.microsoft.com/office/drawing/2014/main" id="{D3ECE77A-392B-4D0E-A2E6-5AF5F956F51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301" name="Text Box 105">
          <a:extLst>
            <a:ext uri="{FF2B5EF4-FFF2-40B4-BE49-F238E27FC236}">
              <a16:creationId xmlns:a16="http://schemas.microsoft.com/office/drawing/2014/main" id="{3B598B74-60EA-473D-915A-AB25EEDA40A3}"/>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02" name="Text Box 106">
          <a:extLst>
            <a:ext uri="{FF2B5EF4-FFF2-40B4-BE49-F238E27FC236}">
              <a16:creationId xmlns:a16="http://schemas.microsoft.com/office/drawing/2014/main" id="{970F5061-4F4C-494A-BCDF-154379F8F02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03" name="Text Box 203">
          <a:extLst>
            <a:ext uri="{FF2B5EF4-FFF2-40B4-BE49-F238E27FC236}">
              <a16:creationId xmlns:a16="http://schemas.microsoft.com/office/drawing/2014/main" id="{2177754A-F254-4E87-9A7B-6F309FB2FC95}"/>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04" name="Text Box 204">
          <a:extLst>
            <a:ext uri="{FF2B5EF4-FFF2-40B4-BE49-F238E27FC236}">
              <a16:creationId xmlns:a16="http://schemas.microsoft.com/office/drawing/2014/main" id="{379DE7C5-87A4-4B34-B4E1-D11D0D23660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05" name="Text Box 205">
          <a:extLst>
            <a:ext uri="{FF2B5EF4-FFF2-40B4-BE49-F238E27FC236}">
              <a16:creationId xmlns:a16="http://schemas.microsoft.com/office/drawing/2014/main" id="{204E4D87-4AEA-4011-A9C8-3D0108EA80C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06" name="Text Box 206">
          <a:extLst>
            <a:ext uri="{FF2B5EF4-FFF2-40B4-BE49-F238E27FC236}">
              <a16:creationId xmlns:a16="http://schemas.microsoft.com/office/drawing/2014/main" id="{21D45D5A-D80E-4E25-8D96-341777B034EA}"/>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307" name="Text Box 207">
          <a:extLst>
            <a:ext uri="{FF2B5EF4-FFF2-40B4-BE49-F238E27FC236}">
              <a16:creationId xmlns:a16="http://schemas.microsoft.com/office/drawing/2014/main" id="{D8C5FB06-1A74-48FF-A608-7BFAE87C1AE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08" name="Text Box 208">
          <a:extLst>
            <a:ext uri="{FF2B5EF4-FFF2-40B4-BE49-F238E27FC236}">
              <a16:creationId xmlns:a16="http://schemas.microsoft.com/office/drawing/2014/main" id="{1171200B-0513-4797-B5A1-149976B6B4C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09" name="Text Box 209">
          <a:extLst>
            <a:ext uri="{FF2B5EF4-FFF2-40B4-BE49-F238E27FC236}">
              <a16:creationId xmlns:a16="http://schemas.microsoft.com/office/drawing/2014/main" id="{D6B9AC74-B03A-40BA-AFA3-DD0481B1E87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10" name="Text Box 210">
          <a:extLst>
            <a:ext uri="{FF2B5EF4-FFF2-40B4-BE49-F238E27FC236}">
              <a16:creationId xmlns:a16="http://schemas.microsoft.com/office/drawing/2014/main" id="{0DE851E7-A792-4399-A017-1456565DB30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11" name="Text Box 211">
          <a:extLst>
            <a:ext uri="{FF2B5EF4-FFF2-40B4-BE49-F238E27FC236}">
              <a16:creationId xmlns:a16="http://schemas.microsoft.com/office/drawing/2014/main" id="{35E3F2DF-97FC-4648-BBC4-F23AAFB7DD8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12" name="Text Box 212">
          <a:extLst>
            <a:ext uri="{FF2B5EF4-FFF2-40B4-BE49-F238E27FC236}">
              <a16:creationId xmlns:a16="http://schemas.microsoft.com/office/drawing/2014/main" id="{5922A6DB-F103-465D-A7F3-403203154AD8}"/>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313" name="Text Box 213">
          <a:extLst>
            <a:ext uri="{FF2B5EF4-FFF2-40B4-BE49-F238E27FC236}">
              <a16:creationId xmlns:a16="http://schemas.microsoft.com/office/drawing/2014/main" id="{B806C9C9-58AF-4A8B-A66A-49168569F425}"/>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14" name="Text Box 214">
          <a:extLst>
            <a:ext uri="{FF2B5EF4-FFF2-40B4-BE49-F238E27FC236}">
              <a16:creationId xmlns:a16="http://schemas.microsoft.com/office/drawing/2014/main" id="{A2721A1C-FBC6-4DD6-9A9E-D0966CF110CC}"/>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15" name="Text Box 215">
          <a:extLst>
            <a:ext uri="{FF2B5EF4-FFF2-40B4-BE49-F238E27FC236}">
              <a16:creationId xmlns:a16="http://schemas.microsoft.com/office/drawing/2014/main" id="{144BEE10-3754-4F79-9C2C-0C136CC7E67A}"/>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16" name="Text Box 216">
          <a:extLst>
            <a:ext uri="{FF2B5EF4-FFF2-40B4-BE49-F238E27FC236}">
              <a16:creationId xmlns:a16="http://schemas.microsoft.com/office/drawing/2014/main" id="{2567D20C-17AB-478F-B262-6014CEC3B143}"/>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17" name="Text Box 217">
          <a:extLst>
            <a:ext uri="{FF2B5EF4-FFF2-40B4-BE49-F238E27FC236}">
              <a16:creationId xmlns:a16="http://schemas.microsoft.com/office/drawing/2014/main" id="{B9F9FE6D-49FA-4FA0-ACF5-1316C325D85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7862"/>
    <xdr:sp macro="" textlink="">
      <xdr:nvSpPr>
        <xdr:cNvPr id="11318" name="Text Box 218">
          <a:extLst>
            <a:ext uri="{FF2B5EF4-FFF2-40B4-BE49-F238E27FC236}">
              <a16:creationId xmlns:a16="http://schemas.microsoft.com/office/drawing/2014/main" id="{A7225E95-F073-4BBE-9227-247EBD69A644}"/>
            </a:ext>
          </a:extLst>
        </xdr:cNvPr>
        <xdr:cNvSpPr txBox="1">
          <a:spLocks noChangeArrowheads="1"/>
        </xdr:cNvSpPr>
      </xdr:nvSpPr>
      <xdr:spPr bwMode="auto">
        <a:xfrm>
          <a:off x="63817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7862"/>
    <xdr:sp macro="" textlink="">
      <xdr:nvSpPr>
        <xdr:cNvPr id="11319" name="Text Box 219">
          <a:extLst>
            <a:ext uri="{FF2B5EF4-FFF2-40B4-BE49-F238E27FC236}">
              <a16:creationId xmlns:a16="http://schemas.microsoft.com/office/drawing/2014/main" id="{FA489D8E-5416-4AB4-8204-9271106355ED}"/>
            </a:ext>
          </a:extLst>
        </xdr:cNvPr>
        <xdr:cNvSpPr txBox="1">
          <a:spLocks noChangeArrowheads="1"/>
        </xdr:cNvSpPr>
      </xdr:nvSpPr>
      <xdr:spPr bwMode="auto">
        <a:xfrm>
          <a:off x="504825" y="83599020"/>
          <a:ext cx="76200" cy="11878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20" name="Text Box 220">
          <a:extLst>
            <a:ext uri="{FF2B5EF4-FFF2-40B4-BE49-F238E27FC236}">
              <a16:creationId xmlns:a16="http://schemas.microsoft.com/office/drawing/2014/main" id="{6EC0A6E0-5D0B-4C41-B1EB-566292F39AA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21" name="Text Box 221">
          <a:extLst>
            <a:ext uri="{FF2B5EF4-FFF2-40B4-BE49-F238E27FC236}">
              <a16:creationId xmlns:a16="http://schemas.microsoft.com/office/drawing/2014/main" id="{4DEF5C39-5C99-4FD9-9C7C-55286907B0D4}"/>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22" name="Text Box 222">
          <a:extLst>
            <a:ext uri="{FF2B5EF4-FFF2-40B4-BE49-F238E27FC236}">
              <a16:creationId xmlns:a16="http://schemas.microsoft.com/office/drawing/2014/main" id="{139CEED8-8F8E-4768-980D-2B71A32B470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23" name="Text Box 223">
          <a:extLst>
            <a:ext uri="{FF2B5EF4-FFF2-40B4-BE49-F238E27FC236}">
              <a16:creationId xmlns:a16="http://schemas.microsoft.com/office/drawing/2014/main" id="{8C5EC726-20E1-4405-8BE8-DD0092119EF8}"/>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24" name="Text Box 224">
          <a:extLst>
            <a:ext uri="{FF2B5EF4-FFF2-40B4-BE49-F238E27FC236}">
              <a16:creationId xmlns:a16="http://schemas.microsoft.com/office/drawing/2014/main" id="{A588CA5B-1E5F-45EA-83C6-8883A07AE550}"/>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504825</xdr:colOff>
      <xdr:row>179</xdr:row>
      <xdr:rowOff>0</xdr:rowOff>
    </xdr:from>
    <xdr:ext cx="76200" cy="1186164"/>
    <xdr:sp macro="" textlink="">
      <xdr:nvSpPr>
        <xdr:cNvPr id="11325" name="Text Box 225">
          <a:extLst>
            <a:ext uri="{FF2B5EF4-FFF2-40B4-BE49-F238E27FC236}">
              <a16:creationId xmlns:a16="http://schemas.microsoft.com/office/drawing/2014/main" id="{5E8EDDE7-3DB6-43B5-80FD-F03BA47EB17B}"/>
            </a:ext>
          </a:extLst>
        </xdr:cNvPr>
        <xdr:cNvSpPr txBox="1">
          <a:spLocks noChangeArrowheads="1"/>
        </xdr:cNvSpPr>
      </xdr:nvSpPr>
      <xdr:spPr bwMode="auto">
        <a:xfrm>
          <a:off x="50482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26" name="Text Box 226">
          <a:extLst>
            <a:ext uri="{FF2B5EF4-FFF2-40B4-BE49-F238E27FC236}">
              <a16:creationId xmlns:a16="http://schemas.microsoft.com/office/drawing/2014/main" id="{D0EC998F-EC0C-4E4D-88F3-14DA9C9DFAA1}"/>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27" name="Text Box 271">
          <a:extLst>
            <a:ext uri="{FF2B5EF4-FFF2-40B4-BE49-F238E27FC236}">
              <a16:creationId xmlns:a16="http://schemas.microsoft.com/office/drawing/2014/main" id="{F55368C7-F2C7-402A-98F7-7ECCBBBA69D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28" name="Text Box 272">
          <a:extLst>
            <a:ext uri="{FF2B5EF4-FFF2-40B4-BE49-F238E27FC236}">
              <a16:creationId xmlns:a16="http://schemas.microsoft.com/office/drawing/2014/main" id="{CC6C2166-422D-455D-9237-3D8C9AB8EED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29" name="Text Box 273">
          <a:extLst>
            <a:ext uri="{FF2B5EF4-FFF2-40B4-BE49-F238E27FC236}">
              <a16:creationId xmlns:a16="http://schemas.microsoft.com/office/drawing/2014/main" id="{E00808DD-23DB-4F3B-AA16-1426DDD08109}"/>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30" name="Text Box 274">
          <a:extLst>
            <a:ext uri="{FF2B5EF4-FFF2-40B4-BE49-F238E27FC236}">
              <a16:creationId xmlns:a16="http://schemas.microsoft.com/office/drawing/2014/main" id="{4E70527D-CE29-49A0-942E-540CC28D159D}"/>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31" name="Text Box 276">
          <a:extLst>
            <a:ext uri="{FF2B5EF4-FFF2-40B4-BE49-F238E27FC236}">
              <a16:creationId xmlns:a16="http://schemas.microsoft.com/office/drawing/2014/main" id="{4C8B103E-623A-4865-93A1-744B416DE466}"/>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32" name="Text Box 277">
          <a:extLst>
            <a:ext uri="{FF2B5EF4-FFF2-40B4-BE49-F238E27FC236}">
              <a16:creationId xmlns:a16="http://schemas.microsoft.com/office/drawing/2014/main" id="{C1FC5611-74EE-42DA-AEA3-EC3573B65630}"/>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33" name="Text Box 278">
          <a:extLst>
            <a:ext uri="{FF2B5EF4-FFF2-40B4-BE49-F238E27FC236}">
              <a16:creationId xmlns:a16="http://schemas.microsoft.com/office/drawing/2014/main" id="{815A44C1-F99C-4C8A-8BBD-9E9D14134B2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34" name="Text Box 279">
          <a:extLst>
            <a:ext uri="{FF2B5EF4-FFF2-40B4-BE49-F238E27FC236}">
              <a16:creationId xmlns:a16="http://schemas.microsoft.com/office/drawing/2014/main" id="{C45F373F-58B4-4DE8-A5D2-62760C665D73}"/>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35" name="Text Box 280">
          <a:extLst>
            <a:ext uri="{FF2B5EF4-FFF2-40B4-BE49-F238E27FC236}">
              <a16:creationId xmlns:a16="http://schemas.microsoft.com/office/drawing/2014/main" id="{B16B6E34-D839-4802-A969-A7ADCDC65D4B}"/>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36" name="Text Box 282">
          <a:extLst>
            <a:ext uri="{FF2B5EF4-FFF2-40B4-BE49-F238E27FC236}">
              <a16:creationId xmlns:a16="http://schemas.microsoft.com/office/drawing/2014/main" id="{F9967052-8467-43E3-B7BE-CCC4F3C98FA8}"/>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37" name="Text Box 283">
          <a:extLst>
            <a:ext uri="{FF2B5EF4-FFF2-40B4-BE49-F238E27FC236}">
              <a16:creationId xmlns:a16="http://schemas.microsoft.com/office/drawing/2014/main" id="{E15D2E2F-28B9-4899-A09B-50AC762F36EF}"/>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38" name="Text Box 284">
          <a:extLst>
            <a:ext uri="{FF2B5EF4-FFF2-40B4-BE49-F238E27FC236}">
              <a16:creationId xmlns:a16="http://schemas.microsoft.com/office/drawing/2014/main" id="{967A66D2-9138-4E70-BFB3-5AC8DD5FD0B7}"/>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666750</xdr:colOff>
      <xdr:row>179</xdr:row>
      <xdr:rowOff>0</xdr:rowOff>
    </xdr:from>
    <xdr:ext cx="76200" cy="1186164"/>
    <xdr:sp macro="" textlink="">
      <xdr:nvSpPr>
        <xdr:cNvPr id="11339" name="Text Box 285">
          <a:extLst>
            <a:ext uri="{FF2B5EF4-FFF2-40B4-BE49-F238E27FC236}">
              <a16:creationId xmlns:a16="http://schemas.microsoft.com/office/drawing/2014/main" id="{41ADDEC2-58A6-47B0-9EB9-FD5BECD87C02}"/>
            </a:ext>
          </a:extLst>
        </xdr:cNvPr>
        <xdr:cNvSpPr txBox="1">
          <a:spLocks noChangeArrowheads="1"/>
        </xdr:cNvSpPr>
      </xdr:nvSpPr>
      <xdr:spPr bwMode="auto">
        <a:xfrm>
          <a:off x="6667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638175</xdr:colOff>
      <xdr:row>179</xdr:row>
      <xdr:rowOff>0</xdr:rowOff>
    </xdr:from>
    <xdr:ext cx="76200" cy="1186164"/>
    <xdr:sp macro="" textlink="">
      <xdr:nvSpPr>
        <xdr:cNvPr id="11340" name="Text Box 286">
          <a:extLst>
            <a:ext uri="{FF2B5EF4-FFF2-40B4-BE49-F238E27FC236}">
              <a16:creationId xmlns:a16="http://schemas.microsoft.com/office/drawing/2014/main" id="{7D0FF2A2-7C12-45B8-9F0B-41620A63FF12}"/>
            </a:ext>
          </a:extLst>
        </xdr:cNvPr>
        <xdr:cNvSpPr txBox="1">
          <a:spLocks noChangeArrowheads="1"/>
        </xdr:cNvSpPr>
      </xdr:nvSpPr>
      <xdr:spPr bwMode="auto">
        <a:xfrm>
          <a:off x="638175"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533400</xdr:colOff>
      <xdr:row>179</xdr:row>
      <xdr:rowOff>0</xdr:rowOff>
    </xdr:from>
    <xdr:ext cx="76200" cy="1186164"/>
    <xdr:sp macro="" textlink="">
      <xdr:nvSpPr>
        <xdr:cNvPr id="11341" name="Text Box 287">
          <a:extLst>
            <a:ext uri="{FF2B5EF4-FFF2-40B4-BE49-F238E27FC236}">
              <a16:creationId xmlns:a16="http://schemas.microsoft.com/office/drawing/2014/main" id="{A037A09B-37DC-4157-996B-8A5F712CDE0D}"/>
            </a:ext>
          </a:extLst>
        </xdr:cNvPr>
        <xdr:cNvSpPr txBox="1">
          <a:spLocks noChangeArrowheads="1"/>
        </xdr:cNvSpPr>
      </xdr:nvSpPr>
      <xdr:spPr bwMode="auto">
        <a:xfrm>
          <a:off x="53340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42" name="Text Box 288">
          <a:extLst>
            <a:ext uri="{FF2B5EF4-FFF2-40B4-BE49-F238E27FC236}">
              <a16:creationId xmlns:a16="http://schemas.microsoft.com/office/drawing/2014/main" id="{50F901AD-138B-45A1-8823-D292655492F5}"/>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552450</xdr:colOff>
      <xdr:row>179</xdr:row>
      <xdr:rowOff>0</xdr:rowOff>
    </xdr:from>
    <xdr:ext cx="76200" cy="1186164"/>
    <xdr:sp macro="" textlink="">
      <xdr:nvSpPr>
        <xdr:cNvPr id="11343" name="Text Box 294">
          <a:extLst>
            <a:ext uri="{FF2B5EF4-FFF2-40B4-BE49-F238E27FC236}">
              <a16:creationId xmlns:a16="http://schemas.microsoft.com/office/drawing/2014/main" id="{BAB5377B-6A41-4E12-9167-F9EB0E38FA87}"/>
            </a:ext>
          </a:extLst>
        </xdr:cNvPr>
        <xdr:cNvSpPr txBox="1">
          <a:spLocks noChangeArrowheads="1"/>
        </xdr:cNvSpPr>
      </xdr:nvSpPr>
      <xdr:spPr bwMode="auto">
        <a:xfrm>
          <a:off x="552450" y="83599020"/>
          <a:ext cx="76200" cy="1186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rtha%20Perez\Desktop\POA%202022\VAR\Matriz%20VAR_04%20oct%202021.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docs.live.net/4357d5614a425aeb/Desktop/Presupuesto%202025/POA%20INDOCAFE%202025/DEC%20POA%20Ajustado%20completo04052025.xlsx" TargetMode="External"/><Relationship Id="rId1" Type="http://schemas.openxmlformats.org/officeDocument/2006/relationships/externalLinkPath" Target="DEC%20POA%20Ajustado%20completo0405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VAR"/>
      <sheetName val="Hoja1"/>
      <sheetName val="Ejemplo Mat VAR"/>
    </sheetNames>
    <sheetDataSet>
      <sheetData sheetId="0"/>
      <sheetData sheetId="1">
        <row r="6">
          <cell r="B6" t="str">
            <v>Estratégicos</v>
          </cell>
          <cell r="D6" t="str">
            <v>Financiero</v>
          </cell>
          <cell r="G6">
            <v>3</v>
          </cell>
          <cell r="M6">
            <v>3</v>
          </cell>
          <cell r="N6" t="str">
            <v>Alto</v>
          </cell>
          <cell r="P6" t="str">
            <v>Evitar</v>
          </cell>
        </row>
        <row r="7">
          <cell r="B7" t="str">
            <v>Operacionales o de resultados</v>
          </cell>
          <cell r="D7" t="str">
            <v>Estratégico</v>
          </cell>
          <cell r="G7">
            <v>2</v>
          </cell>
          <cell r="M7">
            <v>3</v>
          </cell>
          <cell r="N7" t="str">
            <v>Alto</v>
          </cell>
          <cell r="P7" t="str">
            <v>Reducir</v>
          </cell>
        </row>
        <row r="8">
          <cell r="B8" t="str">
            <v>De cumplimiento</v>
          </cell>
          <cell r="D8" t="str">
            <v>Imagén</v>
          </cell>
          <cell r="G8">
            <v>1</v>
          </cell>
          <cell r="M8">
            <v>2</v>
          </cell>
          <cell r="N8" t="str">
            <v>Medio</v>
          </cell>
          <cell r="P8" t="str">
            <v>Compartir</v>
          </cell>
        </row>
        <row r="9">
          <cell r="B9" t="str">
            <v>De información o rendición de cuentas</v>
          </cell>
          <cell r="D9" t="str">
            <v>Operativos</v>
          </cell>
          <cell r="M9">
            <v>2</v>
          </cell>
          <cell r="N9" t="str">
            <v>Medio</v>
          </cell>
          <cell r="P9" t="str">
            <v>Aceptar</v>
          </cell>
        </row>
        <row r="10">
          <cell r="D10" t="str">
            <v>De cumplimiento</v>
          </cell>
          <cell r="M10">
            <v>1</v>
          </cell>
          <cell r="N10" t="str">
            <v>Bajo</v>
          </cell>
        </row>
        <row r="11">
          <cell r="D11" t="str">
            <v>Políticos</v>
          </cell>
          <cell r="M11">
            <v>1</v>
          </cell>
          <cell r="N11" t="str">
            <v>Bajo</v>
          </cell>
        </row>
        <row r="12">
          <cell r="D12" t="str">
            <v>Medioambientales</v>
          </cell>
        </row>
        <row r="13">
          <cell r="D13" t="str">
            <v>Sociales</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A 2025 de Ext y Cap Ajust (2)"/>
      <sheetName val="Hoja1"/>
    </sheetNames>
    <sheetDataSet>
      <sheetData sheetId="0">
        <row r="11">
          <cell r="P11">
            <v>14087</v>
          </cell>
          <cell r="Q11">
            <v>2612</v>
          </cell>
        </row>
        <row r="12">
          <cell r="P12">
            <v>2850</v>
          </cell>
          <cell r="Q12">
            <v>462</v>
          </cell>
        </row>
        <row r="13">
          <cell r="P13">
            <v>2704</v>
          </cell>
          <cell r="Q13">
            <v>513</v>
          </cell>
        </row>
        <row r="14">
          <cell r="P14">
            <v>5305</v>
          </cell>
          <cell r="Q14">
            <v>873</v>
          </cell>
        </row>
        <row r="15">
          <cell r="P15">
            <v>2334</v>
          </cell>
          <cell r="Q15">
            <v>477</v>
          </cell>
        </row>
        <row r="16">
          <cell r="P16">
            <v>1486</v>
          </cell>
          <cell r="Q16">
            <v>224</v>
          </cell>
        </row>
        <row r="17">
          <cell r="P17">
            <v>105</v>
          </cell>
          <cell r="Q17">
            <v>17</v>
          </cell>
        </row>
        <row r="18">
          <cell r="P18">
            <v>175</v>
          </cell>
          <cell r="Q18">
            <v>32</v>
          </cell>
        </row>
        <row r="19">
          <cell r="P19">
            <v>3430</v>
          </cell>
          <cell r="Q19">
            <v>552</v>
          </cell>
        </row>
        <row r="21">
          <cell r="P21">
            <v>85</v>
          </cell>
          <cell r="Q21">
            <v>15</v>
          </cell>
        </row>
        <row r="22">
          <cell r="P22">
            <v>1900</v>
          </cell>
          <cell r="Q22">
            <v>314</v>
          </cell>
        </row>
        <row r="23">
          <cell r="P23">
            <v>3375</v>
          </cell>
          <cell r="Q23">
            <v>434</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54D81-7C8E-499E-BDBD-88ABED492285}">
  <dimension ref="B1:R281"/>
  <sheetViews>
    <sheetView tabSelected="1" topLeftCell="B191" zoomScale="110" zoomScaleNormal="110" zoomScalePageLayoutView="105" workbookViewId="0">
      <selection activeCell="D193" sqref="D193"/>
    </sheetView>
  </sheetViews>
  <sheetFormatPr baseColWidth="10" defaultColWidth="10.85546875" defaultRowHeight="15" x14ac:dyDescent="0.25"/>
  <cols>
    <col min="2" max="2" width="43.28515625" style="2" customWidth="1"/>
    <col min="3" max="3" width="13" style="3" customWidth="1"/>
    <col min="4" max="4" width="15.42578125" style="3" customWidth="1"/>
    <col min="5" max="5" width="12.85546875" style="4" customWidth="1"/>
    <col min="6" max="6" width="13.85546875" style="4" customWidth="1"/>
    <col min="7" max="7" width="15.28515625" style="4" customWidth="1"/>
    <col min="8" max="8" width="13.5703125" style="4" customWidth="1"/>
    <col min="9" max="9" width="13.5703125" style="5" customWidth="1"/>
    <col min="10" max="10" width="9.140625" style="4" customWidth="1"/>
    <col min="11" max="11" width="8.85546875" style="4" bestFit="1" customWidth="1"/>
    <col min="12" max="12" width="10.28515625" style="5" customWidth="1"/>
    <col min="13" max="13" width="16.85546875" style="3" customWidth="1"/>
    <col min="14" max="14" width="22.85546875" customWidth="1"/>
    <col min="16" max="16" width="12" customWidth="1"/>
    <col min="17" max="17" width="16.5703125" customWidth="1"/>
    <col min="254" max="254" width="21.7109375" customWidth="1"/>
    <col min="255" max="255" width="13.85546875" customWidth="1"/>
    <col min="256" max="256" width="15.7109375" customWidth="1"/>
    <col min="257" max="257" width="10.140625" customWidth="1"/>
    <col min="258" max="258" width="10.7109375" customWidth="1"/>
    <col min="259" max="259" width="11.28515625" customWidth="1"/>
    <col min="260" max="260" width="11.7109375" customWidth="1"/>
    <col min="261" max="261" width="13.7109375" customWidth="1"/>
    <col min="262" max="262" width="11" customWidth="1"/>
    <col min="263" max="263" width="10.140625" customWidth="1"/>
    <col min="264" max="264" width="12.42578125" customWidth="1"/>
    <col min="265" max="265" width="16.7109375" customWidth="1"/>
    <col min="266" max="266" width="22.85546875" customWidth="1"/>
    <col min="510" max="510" width="21.7109375" customWidth="1"/>
    <col min="511" max="511" width="13.85546875" customWidth="1"/>
    <col min="512" max="512" width="15.7109375" customWidth="1"/>
    <col min="513" max="513" width="10.140625" customWidth="1"/>
    <col min="514" max="514" width="10.7109375" customWidth="1"/>
    <col min="515" max="515" width="11.28515625" customWidth="1"/>
    <col min="516" max="516" width="11.7109375" customWidth="1"/>
    <col min="517" max="517" width="13.7109375" customWidth="1"/>
    <col min="518" max="518" width="11" customWidth="1"/>
    <col min="519" max="519" width="10.140625" customWidth="1"/>
    <col min="520" max="520" width="12.42578125" customWidth="1"/>
    <col min="521" max="521" width="16.7109375" customWidth="1"/>
    <col min="522" max="522" width="22.85546875" customWidth="1"/>
    <col min="766" max="766" width="21.7109375" customWidth="1"/>
    <col min="767" max="767" width="13.85546875" customWidth="1"/>
    <col min="768" max="768" width="15.7109375" customWidth="1"/>
    <col min="769" max="769" width="10.140625" customWidth="1"/>
    <col min="770" max="770" width="10.7109375" customWidth="1"/>
    <col min="771" max="771" width="11.28515625" customWidth="1"/>
    <col min="772" max="772" width="11.7109375" customWidth="1"/>
    <col min="773" max="773" width="13.7109375" customWidth="1"/>
    <col min="774" max="774" width="11" customWidth="1"/>
    <col min="775" max="775" width="10.140625" customWidth="1"/>
    <col min="776" max="776" width="12.42578125" customWidth="1"/>
    <col min="777" max="777" width="16.7109375" customWidth="1"/>
    <col min="778" max="778" width="22.85546875" customWidth="1"/>
    <col min="1022" max="1022" width="21.7109375" customWidth="1"/>
    <col min="1023" max="1023" width="13.85546875" customWidth="1"/>
    <col min="1024" max="1024" width="15.7109375" customWidth="1"/>
    <col min="1025" max="1025" width="10.140625" customWidth="1"/>
    <col min="1026" max="1026" width="10.7109375" customWidth="1"/>
    <col min="1027" max="1027" width="11.28515625" customWidth="1"/>
    <col min="1028" max="1028" width="11.7109375" customWidth="1"/>
    <col min="1029" max="1029" width="13.7109375" customWidth="1"/>
    <col min="1030" max="1030" width="11" customWidth="1"/>
    <col min="1031" max="1031" width="10.140625" customWidth="1"/>
    <col min="1032" max="1032" width="12.42578125" customWidth="1"/>
    <col min="1033" max="1033" width="16.7109375" customWidth="1"/>
    <col min="1034" max="1034" width="22.85546875" customWidth="1"/>
    <col min="1278" max="1278" width="21.7109375" customWidth="1"/>
    <col min="1279" max="1279" width="13.85546875" customWidth="1"/>
    <col min="1280" max="1280" width="15.7109375" customWidth="1"/>
    <col min="1281" max="1281" width="10.140625" customWidth="1"/>
    <col min="1282" max="1282" width="10.7109375" customWidth="1"/>
    <col min="1283" max="1283" width="11.28515625" customWidth="1"/>
    <col min="1284" max="1284" width="11.7109375" customWidth="1"/>
    <col min="1285" max="1285" width="13.7109375" customWidth="1"/>
    <col min="1286" max="1286" width="11" customWidth="1"/>
    <col min="1287" max="1287" width="10.140625" customWidth="1"/>
    <col min="1288" max="1288" width="12.42578125" customWidth="1"/>
    <col min="1289" max="1289" width="16.7109375" customWidth="1"/>
    <col min="1290" max="1290" width="22.85546875" customWidth="1"/>
    <col min="1534" max="1534" width="21.7109375" customWidth="1"/>
    <col min="1535" max="1535" width="13.85546875" customWidth="1"/>
    <col min="1536" max="1536" width="15.7109375" customWidth="1"/>
    <col min="1537" max="1537" width="10.140625" customWidth="1"/>
    <col min="1538" max="1538" width="10.7109375" customWidth="1"/>
    <col min="1539" max="1539" width="11.28515625" customWidth="1"/>
    <col min="1540" max="1540" width="11.7109375" customWidth="1"/>
    <col min="1541" max="1541" width="13.7109375" customWidth="1"/>
    <col min="1542" max="1542" width="11" customWidth="1"/>
    <col min="1543" max="1543" width="10.140625" customWidth="1"/>
    <col min="1544" max="1544" width="12.42578125" customWidth="1"/>
    <col min="1545" max="1545" width="16.7109375" customWidth="1"/>
    <col min="1546" max="1546" width="22.85546875" customWidth="1"/>
    <col min="1790" max="1790" width="21.7109375" customWidth="1"/>
    <col min="1791" max="1791" width="13.85546875" customWidth="1"/>
    <col min="1792" max="1792" width="15.7109375" customWidth="1"/>
    <col min="1793" max="1793" width="10.140625" customWidth="1"/>
    <col min="1794" max="1794" width="10.7109375" customWidth="1"/>
    <col min="1795" max="1795" width="11.28515625" customWidth="1"/>
    <col min="1796" max="1796" width="11.7109375" customWidth="1"/>
    <col min="1797" max="1797" width="13.7109375" customWidth="1"/>
    <col min="1798" max="1798" width="11" customWidth="1"/>
    <col min="1799" max="1799" width="10.140625" customWidth="1"/>
    <col min="1800" max="1800" width="12.42578125" customWidth="1"/>
    <col min="1801" max="1801" width="16.7109375" customWidth="1"/>
    <col min="1802" max="1802" width="22.85546875" customWidth="1"/>
    <col min="2046" max="2046" width="21.7109375" customWidth="1"/>
    <col min="2047" max="2047" width="13.85546875" customWidth="1"/>
    <col min="2048" max="2048" width="15.7109375" customWidth="1"/>
    <col min="2049" max="2049" width="10.140625" customWidth="1"/>
    <col min="2050" max="2050" width="10.7109375" customWidth="1"/>
    <col min="2051" max="2051" width="11.28515625" customWidth="1"/>
    <col min="2052" max="2052" width="11.7109375" customWidth="1"/>
    <col min="2053" max="2053" width="13.7109375" customWidth="1"/>
    <col min="2054" max="2054" width="11" customWidth="1"/>
    <col min="2055" max="2055" width="10.140625" customWidth="1"/>
    <col min="2056" max="2056" width="12.42578125" customWidth="1"/>
    <col min="2057" max="2057" width="16.7109375" customWidth="1"/>
    <col min="2058" max="2058" width="22.85546875" customWidth="1"/>
    <col min="2302" max="2302" width="21.7109375" customWidth="1"/>
    <col min="2303" max="2303" width="13.85546875" customWidth="1"/>
    <col min="2304" max="2304" width="15.7109375" customWidth="1"/>
    <col min="2305" max="2305" width="10.140625" customWidth="1"/>
    <col min="2306" max="2306" width="10.7109375" customWidth="1"/>
    <col min="2307" max="2307" width="11.28515625" customWidth="1"/>
    <col min="2308" max="2308" width="11.7109375" customWidth="1"/>
    <col min="2309" max="2309" width="13.7109375" customWidth="1"/>
    <col min="2310" max="2310" width="11" customWidth="1"/>
    <col min="2311" max="2311" width="10.140625" customWidth="1"/>
    <col min="2312" max="2312" width="12.42578125" customWidth="1"/>
    <col min="2313" max="2313" width="16.7109375" customWidth="1"/>
    <col min="2314" max="2314" width="22.85546875" customWidth="1"/>
    <col min="2558" max="2558" width="21.7109375" customWidth="1"/>
    <col min="2559" max="2559" width="13.85546875" customWidth="1"/>
    <col min="2560" max="2560" width="15.7109375" customWidth="1"/>
    <col min="2561" max="2561" width="10.140625" customWidth="1"/>
    <col min="2562" max="2562" width="10.7109375" customWidth="1"/>
    <col min="2563" max="2563" width="11.28515625" customWidth="1"/>
    <col min="2564" max="2564" width="11.7109375" customWidth="1"/>
    <col min="2565" max="2565" width="13.7109375" customWidth="1"/>
    <col min="2566" max="2566" width="11" customWidth="1"/>
    <col min="2567" max="2567" width="10.140625" customWidth="1"/>
    <col min="2568" max="2568" width="12.42578125" customWidth="1"/>
    <col min="2569" max="2569" width="16.7109375" customWidth="1"/>
    <col min="2570" max="2570" width="22.85546875" customWidth="1"/>
    <col min="2814" max="2814" width="21.7109375" customWidth="1"/>
    <col min="2815" max="2815" width="13.85546875" customWidth="1"/>
    <col min="2816" max="2816" width="15.7109375" customWidth="1"/>
    <col min="2817" max="2817" width="10.140625" customWidth="1"/>
    <col min="2818" max="2818" width="10.7109375" customWidth="1"/>
    <col min="2819" max="2819" width="11.28515625" customWidth="1"/>
    <col min="2820" max="2820" width="11.7109375" customWidth="1"/>
    <col min="2821" max="2821" width="13.7109375" customWidth="1"/>
    <col min="2822" max="2822" width="11" customWidth="1"/>
    <col min="2823" max="2823" width="10.140625" customWidth="1"/>
    <col min="2824" max="2824" width="12.42578125" customWidth="1"/>
    <col min="2825" max="2825" width="16.7109375" customWidth="1"/>
    <col min="2826" max="2826" width="22.85546875" customWidth="1"/>
    <col min="3070" max="3070" width="21.7109375" customWidth="1"/>
    <col min="3071" max="3071" width="13.85546875" customWidth="1"/>
    <col min="3072" max="3072" width="15.7109375" customWidth="1"/>
    <col min="3073" max="3073" width="10.140625" customWidth="1"/>
    <col min="3074" max="3074" width="10.7109375" customWidth="1"/>
    <col min="3075" max="3075" width="11.28515625" customWidth="1"/>
    <col min="3076" max="3076" width="11.7109375" customWidth="1"/>
    <col min="3077" max="3077" width="13.7109375" customWidth="1"/>
    <col min="3078" max="3078" width="11" customWidth="1"/>
    <col min="3079" max="3079" width="10.140625" customWidth="1"/>
    <col min="3080" max="3080" width="12.42578125" customWidth="1"/>
    <col min="3081" max="3081" width="16.7109375" customWidth="1"/>
    <col min="3082" max="3082" width="22.85546875" customWidth="1"/>
    <col min="3326" max="3326" width="21.7109375" customWidth="1"/>
    <col min="3327" max="3327" width="13.85546875" customWidth="1"/>
    <col min="3328" max="3328" width="15.7109375" customWidth="1"/>
    <col min="3329" max="3329" width="10.140625" customWidth="1"/>
    <col min="3330" max="3330" width="10.7109375" customWidth="1"/>
    <col min="3331" max="3331" width="11.28515625" customWidth="1"/>
    <col min="3332" max="3332" width="11.7109375" customWidth="1"/>
    <col min="3333" max="3333" width="13.7109375" customWidth="1"/>
    <col min="3334" max="3334" width="11" customWidth="1"/>
    <col min="3335" max="3335" width="10.140625" customWidth="1"/>
    <col min="3336" max="3336" width="12.42578125" customWidth="1"/>
    <col min="3337" max="3337" width="16.7109375" customWidth="1"/>
    <col min="3338" max="3338" width="22.85546875" customWidth="1"/>
    <col min="3582" max="3582" width="21.7109375" customWidth="1"/>
    <col min="3583" max="3583" width="13.85546875" customWidth="1"/>
    <col min="3584" max="3584" width="15.7109375" customWidth="1"/>
    <col min="3585" max="3585" width="10.140625" customWidth="1"/>
    <col min="3586" max="3586" width="10.7109375" customWidth="1"/>
    <col min="3587" max="3587" width="11.28515625" customWidth="1"/>
    <col min="3588" max="3588" width="11.7109375" customWidth="1"/>
    <col min="3589" max="3589" width="13.7109375" customWidth="1"/>
    <col min="3590" max="3590" width="11" customWidth="1"/>
    <col min="3591" max="3591" width="10.140625" customWidth="1"/>
    <col min="3592" max="3592" width="12.42578125" customWidth="1"/>
    <col min="3593" max="3593" width="16.7109375" customWidth="1"/>
    <col min="3594" max="3594" width="22.85546875" customWidth="1"/>
    <col min="3838" max="3838" width="21.7109375" customWidth="1"/>
    <col min="3839" max="3839" width="13.85546875" customWidth="1"/>
    <col min="3840" max="3840" width="15.7109375" customWidth="1"/>
    <col min="3841" max="3841" width="10.140625" customWidth="1"/>
    <col min="3842" max="3842" width="10.7109375" customWidth="1"/>
    <col min="3843" max="3843" width="11.28515625" customWidth="1"/>
    <col min="3844" max="3844" width="11.7109375" customWidth="1"/>
    <col min="3845" max="3845" width="13.7109375" customWidth="1"/>
    <col min="3846" max="3846" width="11" customWidth="1"/>
    <col min="3847" max="3847" width="10.140625" customWidth="1"/>
    <col min="3848" max="3848" width="12.42578125" customWidth="1"/>
    <col min="3849" max="3849" width="16.7109375" customWidth="1"/>
    <col min="3850" max="3850" width="22.85546875" customWidth="1"/>
    <col min="4094" max="4094" width="21.7109375" customWidth="1"/>
    <col min="4095" max="4095" width="13.85546875" customWidth="1"/>
    <col min="4096" max="4096" width="15.7109375" customWidth="1"/>
    <col min="4097" max="4097" width="10.140625" customWidth="1"/>
    <col min="4098" max="4098" width="10.7109375" customWidth="1"/>
    <col min="4099" max="4099" width="11.28515625" customWidth="1"/>
    <col min="4100" max="4100" width="11.7109375" customWidth="1"/>
    <col min="4101" max="4101" width="13.7109375" customWidth="1"/>
    <col min="4102" max="4102" width="11" customWidth="1"/>
    <col min="4103" max="4103" width="10.140625" customWidth="1"/>
    <col min="4104" max="4104" width="12.42578125" customWidth="1"/>
    <col min="4105" max="4105" width="16.7109375" customWidth="1"/>
    <col min="4106" max="4106" width="22.85546875" customWidth="1"/>
    <col min="4350" max="4350" width="21.7109375" customWidth="1"/>
    <col min="4351" max="4351" width="13.85546875" customWidth="1"/>
    <col min="4352" max="4352" width="15.7109375" customWidth="1"/>
    <col min="4353" max="4353" width="10.140625" customWidth="1"/>
    <col min="4354" max="4354" width="10.7109375" customWidth="1"/>
    <col min="4355" max="4355" width="11.28515625" customWidth="1"/>
    <col min="4356" max="4356" width="11.7109375" customWidth="1"/>
    <col min="4357" max="4357" width="13.7109375" customWidth="1"/>
    <col min="4358" max="4358" width="11" customWidth="1"/>
    <col min="4359" max="4359" width="10.140625" customWidth="1"/>
    <col min="4360" max="4360" width="12.42578125" customWidth="1"/>
    <col min="4361" max="4361" width="16.7109375" customWidth="1"/>
    <col min="4362" max="4362" width="22.85546875" customWidth="1"/>
    <col min="4606" max="4606" width="21.7109375" customWidth="1"/>
    <col min="4607" max="4607" width="13.85546875" customWidth="1"/>
    <col min="4608" max="4608" width="15.7109375" customWidth="1"/>
    <col min="4609" max="4609" width="10.140625" customWidth="1"/>
    <col min="4610" max="4610" width="10.7109375" customWidth="1"/>
    <col min="4611" max="4611" width="11.28515625" customWidth="1"/>
    <col min="4612" max="4612" width="11.7109375" customWidth="1"/>
    <col min="4613" max="4613" width="13.7109375" customWidth="1"/>
    <col min="4614" max="4614" width="11" customWidth="1"/>
    <col min="4615" max="4615" width="10.140625" customWidth="1"/>
    <col min="4616" max="4616" width="12.42578125" customWidth="1"/>
    <col min="4617" max="4617" width="16.7109375" customWidth="1"/>
    <col min="4618" max="4618" width="22.85546875" customWidth="1"/>
    <col min="4862" max="4862" width="21.7109375" customWidth="1"/>
    <col min="4863" max="4863" width="13.85546875" customWidth="1"/>
    <col min="4864" max="4864" width="15.7109375" customWidth="1"/>
    <col min="4865" max="4865" width="10.140625" customWidth="1"/>
    <col min="4866" max="4866" width="10.7109375" customWidth="1"/>
    <col min="4867" max="4867" width="11.28515625" customWidth="1"/>
    <col min="4868" max="4868" width="11.7109375" customWidth="1"/>
    <col min="4869" max="4869" width="13.7109375" customWidth="1"/>
    <col min="4870" max="4870" width="11" customWidth="1"/>
    <col min="4871" max="4871" width="10.140625" customWidth="1"/>
    <col min="4872" max="4872" width="12.42578125" customWidth="1"/>
    <col min="4873" max="4873" width="16.7109375" customWidth="1"/>
    <col min="4874" max="4874" width="22.85546875" customWidth="1"/>
    <col min="5118" max="5118" width="21.7109375" customWidth="1"/>
    <col min="5119" max="5119" width="13.85546875" customWidth="1"/>
    <col min="5120" max="5120" width="15.7109375" customWidth="1"/>
    <col min="5121" max="5121" width="10.140625" customWidth="1"/>
    <col min="5122" max="5122" width="10.7109375" customWidth="1"/>
    <col min="5123" max="5123" width="11.28515625" customWidth="1"/>
    <col min="5124" max="5124" width="11.7109375" customWidth="1"/>
    <col min="5125" max="5125" width="13.7109375" customWidth="1"/>
    <col min="5126" max="5126" width="11" customWidth="1"/>
    <col min="5127" max="5127" width="10.140625" customWidth="1"/>
    <col min="5128" max="5128" width="12.42578125" customWidth="1"/>
    <col min="5129" max="5129" width="16.7109375" customWidth="1"/>
    <col min="5130" max="5130" width="22.85546875" customWidth="1"/>
    <col min="5374" max="5374" width="21.7109375" customWidth="1"/>
    <col min="5375" max="5375" width="13.85546875" customWidth="1"/>
    <col min="5376" max="5376" width="15.7109375" customWidth="1"/>
    <col min="5377" max="5377" width="10.140625" customWidth="1"/>
    <col min="5378" max="5378" width="10.7109375" customWidth="1"/>
    <col min="5379" max="5379" width="11.28515625" customWidth="1"/>
    <col min="5380" max="5380" width="11.7109375" customWidth="1"/>
    <col min="5381" max="5381" width="13.7109375" customWidth="1"/>
    <col min="5382" max="5382" width="11" customWidth="1"/>
    <col min="5383" max="5383" width="10.140625" customWidth="1"/>
    <col min="5384" max="5384" width="12.42578125" customWidth="1"/>
    <col min="5385" max="5385" width="16.7109375" customWidth="1"/>
    <col min="5386" max="5386" width="22.85546875" customWidth="1"/>
    <col min="5630" max="5630" width="21.7109375" customWidth="1"/>
    <col min="5631" max="5631" width="13.85546875" customWidth="1"/>
    <col min="5632" max="5632" width="15.7109375" customWidth="1"/>
    <col min="5633" max="5633" width="10.140625" customWidth="1"/>
    <col min="5634" max="5634" width="10.7109375" customWidth="1"/>
    <col min="5635" max="5635" width="11.28515625" customWidth="1"/>
    <col min="5636" max="5636" width="11.7109375" customWidth="1"/>
    <col min="5637" max="5637" width="13.7109375" customWidth="1"/>
    <col min="5638" max="5638" width="11" customWidth="1"/>
    <col min="5639" max="5639" width="10.140625" customWidth="1"/>
    <col min="5640" max="5640" width="12.42578125" customWidth="1"/>
    <col min="5641" max="5641" width="16.7109375" customWidth="1"/>
    <col min="5642" max="5642" width="22.85546875" customWidth="1"/>
    <col min="5886" max="5886" width="21.7109375" customWidth="1"/>
    <col min="5887" max="5887" width="13.85546875" customWidth="1"/>
    <col min="5888" max="5888" width="15.7109375" customWidth="1"/>
    <col min="5889" max="5889" width="10.140625" customWidth="1"/>
    <col min="5890" max="5890" width="10.7109375" customWidth="1"/>
    <col min="5891" max="5891" width="11.28515625" customWidth="1"/>
    <col min="5892" max="5892" width="11.7109375" customWidth="1"/>
    <col min="5893" max="5893" width="13.7109375" customWidth="1"/>
    <col min="5894" max="5894" width="11" customWidth="1"/>
    <col min="5895" max="5895" width="10.140625" customWidth="1"/>
    <col min="5896" max="5896" width="12.42578125" customWidth="1"/>
    <col min="5897" max="5897" width="16.7109375" customWidth="1"/>
    <col min="5898" max="5898" width="22.85546875" customWidth="1"/>
    <col min="6142" max="6142" width="21.7109375" customWidth="1"/>
    <col min="6143" max="6143" width="13.85546875" customWidth="1"/>
    <col min="6144" max="6144" width="15.7109375" customWidth="1"/>
    <col min="6145" max="6145" width="10.140625" customWidth="1"/>
    <col min="6146" max="6146" width="10.7109375" customWidth="1"/>
    <col min="6147" max="6147" width="11.28515625" customWidth="1"/>
    <col min="6148" max="6148" width="11.7109375" customWidth="1"/>
    <col min="6149" max="6149" width="13.7109375" customWidth="1"/>
    <col min="6150" max="6150" width="11" customWidth="1"/>
    <col min="6151" max="6151" width="10.140625" customWidth="1"/>
    <col min="6152" max="6152" width="12.42578125" customWidth="1"/>
    <col min="6153" max="6153" width="16.7109375" customWidth="1"/>
    <col min="6154" max="6154" width="22.85546875" customWidth="1"/>
    <col min="6398" max="6398" width="21.7109375" customWidth="1"/>
    <col min="6399" max="6399" width="13.85546875" customWidth="1"/>
    <col min="6400" max="6400" width="15.7109375" customWidth="1"/>
    <col min="6401" max="6401" width="10.140625" customWidth="1"/>
    <col min="6402" max="6402" width="10.7109375" customWidth="1"/>
    <col min="6403" max="6403" width="11.28515625" customWidth="1"/>
    <col min="6404" max="6404" width="11.7109375" customWidth="1"/>
    <col min="6405" max="6405" width="13.7109375" customWidth="1"/>
    <col min="6406" max="6406" width="11" customWidth="1"/>
    <col min="6407" max="6407" width="10.140625" customWidth="1"/>
    <col min="6408" max="6408" width="12.42578125" customWidth="1"/>
    <col min="6409" max="6409" width="16.7109375" customWidth="1"/>
    <col min="6410" max="6410" width="22.85546875" customWidth="1"/>
    <col min="6654" max="6654" width="21.7109375" customWidth="1"/>
    <col min="6655" max="6655" width="13.85546875" customWidth="1"/>
    <col min="6656" max="6656" width="15.7109375" customWidth="1"/>
    <col min="6657" max="6657" width="10.140625" customWidth="1"/>
    <col min="6658" max="6658" width="10.7109375" customWidth="1"/>
    <col min="6659" max="6659" width="11.28515625" customWidth="1"/>
    <col min="6660" max="6660" width="11.7109375" customWidth="1"/>
    <col min="6661" max="6661" width="13.7109375" customWidth="1"/>
    <col min="6662" max="6662" width="11" customWidth="1"/>
    <col min="6663" max="6663" width="10.140625" customWidth="1"/>
    <col min="6664" max="6664" width="12.42578125" customWidth="1"/>
    <col min="6665" max="6665" width="16.7109375" customWidth="1"/>
    <col min="6666" max="6666" width="22.85546875" customWidth="1"/>
    <col min="6910" max="6910" width="21.7109375" customWidth="1"/>
    <col min="6911" max="6911" width="13.85546875" customWidth="1"/>
    <col min="6912" max="6912" width="15.7109375" customWidth="1"/>
    <col min="6913" max="6913" width="10.140625" customWidth="1"/>
    <col min="6914" max="6914" width="10.7109375" customWidth="1"/>
    <col min="6915" max="6915" width="11.28515625" customWidth="1"/>
    <col min="6916" max="6916" width="11.7109375" customWidth="1"/>
    <col min="6917" max="6917" width="13.7109375" customWidth="1"/>
    <col min="6918" max="6918" width="11" customWidth="1"/>
    <col min="6919" max="6919" width="10.140625" customWidth="1"/>
    <col min="6920" max="6920" width="12.42578125" customWidth="1"/>
    <col min="6921" max="6921" width="16.7109375" customWidth="1"/>
    <col min="6922" max="6922" width="22.85546875" customWidth="1"/>
    <col min="7166" max="7166" width="21.7109375" customWidth="1"/>
    <col min="7167" max="7167" width="13.85546875" customWidth="1"/>
    <col min="7168" max="7168" width="15.7109375" customWidth="1"/>
    <col min="7169" max="7169" width="10.140625" customWidth="1"/>
    <col min="7170" max="7170" width="10.7109375" customWidth="1"/>
    <col min="7171" max="7171" width="11.28515625" customWidth="1"/>
    <col min="7172" max="7172" width="11.7109375" customWidth="1"/>
    <col min="7173" max="7173" width="13.7109375" customWidth="1"/>
    <col min="7174" max="7174" width="11" customWidth="1"/>
    <col min="7175" max="7175" width="10.140625" customWidth="1"/>
    <col min="7176" max="7176" width="12.42578125" customWidth="1"/>
    <col min="7177" max="7177" width="16.7109375" customWidth="1"/>
    <col min="7178" max="7178" width="22.85546875" customWidth="1"/>
    <col min="7422" max="7422" width="21.7109375" customWidth="1"/>
    <col min="7423" max="7423" width="13.85546875" customWidth="1"/>
    <col min="7424" max="7424" width="15.7109375" customWidth="1"/>
    <col min="7425" max="7425" width="10.140625" customWidth="1"/>
    <col min="7426" max="7426" width="10.7109375" customWidth="1"/>
    <col min="7427" max="7427" width="11.28515625" customWidth="1"/>
    <col min="7428" max="7428" width="11.7109375" customWidth="1"/>
    <col min="7429" max="7429" width="13.7109375" customWidth="1"/>
    <col min="7430" max="7430" width="11" customWidth="1"/>
    <col min="7431" max="7431" width="10.140625" customWidth="1"/>
    <col min="7432" max="7432" width="12.42578125" customWidth="1"/>
    <col min="7433" max="7433" width="16.7109375" customWidth="1"/>
    <col min="7434" max="7434" width="22.85546875" customWidth="1"/>
    <col min="7678" max="7678" width="21.7109375" customWidth="1"/>
    <col min="7679" max="7679" width="13.85546875" customWidth="1"/>
    <col min="7680" max="7680" width="15.7109375" customWidth="1"/>
    <col min="7681" max="7681" width="10.140625" customWidth="1"/>
    <col min="7682" max="7682" width="10.7109375" customWidth="1"/>
    <col min="7683" max="7683" width="11.28515625" customWidth="1"/>
    <col min="7684" max="7684" width="11.7109375" customWidth="1"/>
    <col min="7685" max="7685" width="13.7109375" customWidth="1"/>
    <col min="7686" max="7686" width="11" customWidth="1"/>
    <col min="7687" max="7687" width="10.140625" customWidth="1"/>
    <col min="7688" max="7688" width="12.42578125" customWidth="1"/>
    <col min="7689" max="7689" width="16.7109375" customWidth="1"/>
    <col min="7690" max="7690" width="22.85546875" customWidth="1"/>
    <col min="7934" max="7934" width="21.7109375" customWidth="1"/>
    <col min="7935" max="7935" width="13.85546875" customWidth="1"/>
    <col min="7936" max="7936" width="15.7109375" customWidth="1"/>
    <col min="7937" max="7937" width="10.140625" customWidth="1"/>
    <col min="7938" max="7938" width="10.7109375" customWidth="1"/>
    <col min="7939" max="7939" width="11.28515625" customWidth="1"/>
    <col min="7940" max="7940" width="11.7109375" customWidth="1"/>
    <col min="7941" max="7941" width="13.7109375" customWidth="1"/>
    <col min="7942" max="7942" width="11" customWidth="1"/>
    <col min="7943" max="7943" width="10.140625" customWidth="1"/>
    <col min="7944" max="7944" width="12.42578125" customWidth="1"/>
    <col min="7945" max="7945" width="16.7109375" customWidth="1"/>
    <col min="7946" max="7946" width="22.85546875" customWidth="1"/>
    <col min="8190" max="8190" width="21.7109375" customWidth="1"/>
    <col min="8191" max="8191" width="13.85546875" customWidth="1"/>
    <col min="8192" max="8192" width="15.7109375" customWidth="1"/>
    <col min="8193" max="8193" width="10.140625" customWidth="1"/>
    <col min="8194" max="8194" width="10.7109375" customWidth="1"/>
    <col min="8195" max="8195" width="11.28515625" customWidth="1"/>
    <col min="8196" max="8196" width="11.7109375" customWidth="1"/>
    <col min="8197" max="8197" width="13.7109375" customWidth="1"/>
    <col min="8198" max="8198" width="11" customWidth="1"/>
    <col min="8199" max="8199" width="10.140625" customWidth="1"/>
    <col min="8200" max="8200" width="12.42578125" customWidth="1"/>
    <col min="8201" max="8201" width="16.7109375" customWidth="1"/>
    <col min="8202" max="8202" width="22.85546875" customWidth="1"/>
    <col min="8446" max="8446" width="21.7109375" customWidth="1"/>
    <col min="8447" max="8447" width="13.85546875" customWidth="1"/>
    <col min="8448" max="8448" width="15.7109375" customWidth="1"/>
    <col min="8449" max="8449" width="10.140625" customWidth="1"/>
    <col min="8450" max="8450" width="10.7109375" customWidth="1"/>
    <col min="8451" max="8451" width="11.28515625" customWidth="1"/>
    <col min="8452" max="8452" width="11.7109375" customWidth="1"/>
    <col min="8453" max="8453" width="13.7109375" customWidth="1"/>
    <col min="8454" max="8454" width="11" customWidth="1"/>
    <col min="8455" max="8455" width="10.140625" customWidth="1"/>
    <col min="8456" max="8456" width="12.42578125" customWidth="1"/>
    <col min="8457" max="8457" width="16.7109375" customWidth="1"/>
    <col min="8458" max="8458" width="22.85546875" customWidth="1"/>
    <col min="8702" max="8702" width="21.7109375" customWidth="1"/>
    <col min="8703" max="8703" width="13.85546875" customWidth="1"/>
    <col min="8704" max="8704" width="15.7109375" customWidth="1"/>
    <col min="8705" max="8705" width="10.140625" customWidth="1"/>
    <col min="8706" max="8706" width="10.7109375" customWidth="1"/>
    <col min="8707" max="8707" width="11.28515625" customWidth="1"/>
    <col min="8708" max="8708" width="11.7109375" customWidth="1"/>
    <col min="8709" max="8709" width="13.7109375" customWidth="1"/>
    <col min="8710" max="8710" width="11" customWidth="1"/>
    <col min="8711" max="8711" width="10.140625" customWidth="1"/>
    <col min="8712" max="8712" width="12.42578125" customWidth="1"/>
    <col min="8713" max="8713" width="16.7109375" customWidth="1"/>
    <col min="8714" max="8714" width="22.85546875" customWidth="1"/>
    <col min="8958" max="8958" width="21.7109375" customWidth="1"/>
    <col min="8959" max="8959" width="13.85546875" customWidth="1"/>
    <col min="8960" max="8960" width="15.7109375" customWidth="1"/>
    <col min="8961" max="8961" width="10.140625" customWidth="1"/>
    <col min="8962" max="8962" width="10.7109375" customWidth="1"/>
    <col min="8963" max="8963" width="11.28515625" customWidth="1"/>
    <col min="8964" max="8964" width="11.7109375" customWidth="1"/>
    <col min="8965" max="8965" width="13.7109375" customWidth="1"/>
    <col min="8966" max="8966" width="11" customWidth="1"/>
    <col min="8967" max="8967" width="10.140625" customWidth="1"/>
    <col min="8968" max="8968" width="12.42578125" customWidth="1"/>
    <col min="8969" max="8969" width="16.7109375" customWidth="1"/>
    <col min="8970" max="8970" width="22.85546875" customWidth="1"/>
    <col min="9214" max="9214" width="21.7109375" customWidth="1"/>
    <col min="9215" max="9215" width="13.85546875" customWidth="1"/>
    <col min="9216" max="9216" width="15.7109375" customWidth="1"/>
    <col min="9217" max="9217" width="10.140625" customWidth="1"/>
    <col min="9218" max="9218" width="10.7109375" customWidth="1"/>
    <col min="9219" max="9219" width="11.28515625" customWidth="1"/>
    <col min="9220" max="9220" width="11.7109375" customWidth="1"/>
    <col min="9221" max="9221" width="13.7109375" customWidth="1"/>
    <col min="9222" max="9222" width="11" customWidth="1"/>
    <col min="9223" max="9223" width="10.140625" customWidth="1"/>
    <col min="9224" max="9224" width="12.42578125" customWidth="1"/>
    <col min="9225" max="9225" width="16.7109375" customWidth="1"/>
    <col min="9226" max="9226" width="22.85546875" customWidth="1"/>
    <col min="9470" max="9470" width="21.7109375" customWidth="1"/>
    <col min="9471" max="9471" width="13.85546875" customWidth="1"/>
    <col min="9472" max="9472" width="15.7109375" customWidth="1"/>
    <col min="9473" max="9473" width="10.140625" customWidth="1"/>
    <col min="9474" max="9474" width="10.7109375" customWidth="1"/>
    <col min="9475" max="9475" width="11.28515625" customWidth="1"/>
    <col min="9476" max="9476" width="11.7109375" customWidth="1"/>
    <col min="9477" max="9477" width="13.7109375" customWidth="1"/>
    <col min="9478" max="9478" width="11" customWidth="1"/>
    <col min="9479" max="9479" width="10.140625" customWidth="1"/>
    <col min="9480" max="9480" width="12.42578125" customWidth="1"/>
    <col min="9481" max="9481" width="16.7109375" customWidth="1"/>
    <col min="9482" max="9482" width="22.85546875" customWidth="1"/>
    <col min="9726" max="9726" width="21.7109375" customWidth="1"/>
    <col min="9727" max="9727" width="13.85546875" customWidth="1"/>
    <col min="9728" max="9728" width="15.7109375" customWidth="1"/>
    <col min="9729" max="9729" width="10.140625" customWidth="1"/>
    <col min="9730" max="9730" width="10.7109375" customWidth="1"/>
    <col min="9731" max="9731" width="11.28515625" customWidth="1"/>
    <col min="9732" max="9732" width="11.7109375" customWidth="1"/>
    <col min="9733" max="9733" width="13.7109375" customWidth="1"/>
    <col min="9734" max="9734" width="11" customWidth="1"/>
    <col min="9735" max="9735" width="10.140625" customWidth="1"/>
    <col min="9736" max="9736" width="12.42578125" customWidth="1"/>
    <col min="9737" max="9737" width="16.7109375" customWidth="1"/>
    <col min="9738" max="9738" width="22.85546875" customWidth="1"/>
    <col min="9982" max="9982" width="21.7109375" customWidth="1"/>
    <col min="9983" max="9983" width="13.85546875" customWidth="1"/>
    <col min="9984" max="9984" width="15.7109375" customWidth="1"/>
    <col min="9985" max="9985" width="10.140625" customWidth="1"/>
    <col min="9986" max="9986" width="10.7109375" customWidth="1"/>
    <col min="9987" max="9987" width="11.28515625" customWidth="1"/>
    <col min="9988" max="9988" width="11.7109375" customWidth="1"/>
    <col min="9989" max="9989" width="13.7109375" customWidth="1"/>
    <col min="9990" max="9990" width="11" customWidth="1"/>
    <col min="9991" max="9991" width="10.140625" customWidth="1"/>
    <col min="9992" max="9992" width="12.42578125" customWidth="1"/>
    <col min="9993" max="9993" width="16.7109375" customWidth="1"/>
    <col min="9994" max="9994" width="22.85546875" customWidth="1"/>
    <col min="10238" max="10238" width="21.7109375" customWidth="1"/>
    <col min="10239" max="10239" width="13.85546875" customWidth="1"/>
    <col min="10240" max="10240" width="15.7109375" customWidth="1"/>
    <col min="10241" max="10241" width="10.140625" customWidth="1"/>
    <col min="10242" max="10242" width="10.7109375" customWidth="1"/>
    <col min="10243" max="10243" width="11.28515625" customWidth="1"/>
    <col min="10244" max="10244" width="11.7109375" customWidth="1"/>
    <col min="10245" max="10245" width="13.7109375" customWidth="1"/>
    <col min="10246" max="10246" width="11" customWidth="1"/>
    <col min="10247" max="10247" width="10.140625" customWidth="1"/>
    <col min="10248" max="10248" width="12.42578125" customWidth="1"/>
    <col min="10249" max="10249" width="16.7109375" customWidth="1"/>
    <col min="10250" max="10250" width="22.85546875" customWidth="1"/>
    <col min="10494" max="10494" width="21.7109375" customWidth="1"/>
    <col min="10495" max="10495" width="13.85546875" customWidth="1"/>
    <col min="10496" max="10496" width="15.7109375" customWidth="1"/>
    <col min="10497" max="10497" width="10.140625" customWidth="1"/>
    <col min="10498" max="10498" width="10.7109375" customWidth="1"/>
    <col min="10499" max="10499" width="11.28515625" customWidth="1"/>
    <col min="10500" max="10500" width="11.7109375" customWidth="1"/>
    <col min="10501" max="10501" width="13.7109375" customWidth="1"/>
    <col min="10502" max="10502" width="11" customWidth="1"/>
    <col min="10503" max="10503" width="10.140625" customWidth="1"/>
    <col min="10504" max="10504" width="12.42578125" customWidth="1"/>
    <col min="10505" max="10505" width="16.7109375" customWidth="1"/>
    <col min="10506" max="10506" width="22.85546875" customWidth="1"/>
    <col min="10750" max="10750" width="21.7109375" customWidth="1"/>
    <col min="10751" max="10751" width="13.85546875" customWidth="1"/>
    <col min="10752" max="10752" width="15.7109375" customWidth="1"/>
    <col min="10753" max="10753" width="10.140625" customWidth="1"/>
    <col min="10754" max="10754" width="10.7109375" customWidth="1"/>
    <col min="10755" max="10755" width="11.28515625" customWidth="1"/>
    <col min="10756" max="10756" width="11.7109375" customWidth="1"/>
    <col min="10757" max="10757" width="13.7109375" customWidth="1"/>
    <col min="10758" max="10758" width="11" customWidth="1"/>
    <col min="10759" max="10759" width="10.140625" customWidth="1"/>
    <col min="10760" max="10760" width="12.42578125" customWidth="1"/>
    <col min="10761" max="10761" width="16.7109375" customWidth="1"/>
    <col min="10762" max="10762" width="22.85546875" customWidth="1"/>
    <col min="11006" max="11006" width="21.7109375" customWidth="1"/>
    <col min="11007" max="11007" width="13.85546875" customWidth="1"/>
    <col min="11008" max="11008" width="15.7109375" customWidth="1"/>
    <col min="11009" max="11009" width="10.140625" customWidth="1"/>
    <col min="11010" max="11010" width="10.7109375" customWidth="1"/>
    <col min="11011" max="11011" width="11.28515625" customWidth="1"/>
    <col min="11012" max="11012" width="11.7109375" customWidth="1"/>
    <col min="11013" max="11013" width="13.7109375" customWidth="1"/>
    <col min="11014" max="11014" width="11" customWidth="1"/>
    <col min="11015" max="11015" width="10.140625" customWidth="1"/>
    <col min="11016" max="11016" width="12.42578125" customWidth="1"/>
    <col min="11017" max="11017" width="16.7109375" customWidth="1"/>
    <col min="11018" max="11018" width="22.85546875" customWidth="1"/>
    <col min="11262" max="11262" width="21.7109375" customWidth="1"/>
    <col min="11263" max="11263" width="13.85546875" customWidth="1"/>
    <col min="11264" max="11264" width="15.7109375" customWidth="1"/>
    <col min="11265" max="11265" width="10.140625" customWidth="1"/>
    <col min="11266" max="11266" width="10.7109375" customWidth="1"/>
    <col min="11267" max="11267" width="11.28515625" customWidth="1"/>
    <col min="11268" max="11268" width="11.7109375" customWidth="1"/>
    <col min="11269" max="11269" width="13.7109375" customWidth="1"/>
    <col min="11270" max="11270" width="11" customWidth="1"/>
    <col min="11271" max="11271" width="10.140625" customWidth="1"/>
    <col min="11272" max="11272" width="12.42578125" customWidth="1"/>
    <col min="11273" max="11273" width="16.7109375" customWidth="1"/>
    <col min="11274" max="11274" width="22.85546875" customWidth="1"/>
    <col min="11518" max="11518" width="21.7109375" customWidth="1"/>
    <col min="11519" max="11519" width="13.85546875" customWidth="1"/>
    <col min="11520" max="11520" width="15.7109375" customWidth="1"/>
    <col min="11521" max="11521" width="10.140625" customWidth="1"/>
    <col min="11522" max="11522" width="10.7109375" customWidth="1"/>
    <col min="11523" max="11523" width="11.28515625" customWidth="1"/>
    <col min="11524" max="11524" width="11.7109375" customWidth="1"/>
    <col min="11525" max="11525" width="13.7109375" customWidth="1"/>
    <col min="11526" max="11526" width="11" customWidth="1"/>
    <col min="11527" max="11527" width="10.140625" customWidth="1"/>
    <col min="11528" max="11528" width="12.42578125" customWidth="1"/>
    <col min="11529" max="11529" width="16.7109375" customWidth="1"/>
    <col min="11530" max="11530" width="22.85546875" customWidth="1"/>
    <col min="11774" max="11774" width="21.7109375" customWidth="1"/>
    <col min="11775" max="11775" width="13.85546875" customWidth="1"/>
    <col min="11776" max="11776" width="15.7109375" customWidth="1"/>
    <col min="11777" max="11777" width="10.140625" customWidth="1"/>
    <col min="11778" max="11778" width="10.7109375" customWidth="1"/>
    <col min="11779" max="11779" width="11.28515625" customWidth="1"/>
    <col min="11780" max="11780" width="11.7109375" customWidth="1"/>
    <col min="11781" max="11781" width="13.7109375" customWidth="1"/>
    <col min="11782" max="11782" width="11" customWidth="1"/>
    <col min="11783" max="11783" width="10.140625" customWidth="1"/>
    <col min="11784" max="11784" width="12.42578125" customWidth="1"/>
    <col min="11785" max="11785" width="16.7109375" customWidth="1"/>
    <col min="11786" max="11786" width="22.85546875" customWidth="1"/>
    <col min="12030" max="12030" width="21.7109375" customWidth="1"/>
    <col min="12031" max="12031" width="13.85546875" customWidth="1"/>
    <col min="12032" max="12032" width="15.7109375" customWidth="1"/>
    <col min="12033" max="12033" width="10.140625" customWidth="1"/>
    <col min="12034" max="12034" width="10.7109375" customWidth="1"/>
    <col min="12035" max="12035" width="11.28515625" customWidth="1"/>
    <col min="12036" max="12036" width="11.7109375" customWidth="1"/>
    <col min="12037" max="12037" width="13.7109375" customWidth="1"/>
    <col min="12038" max="12038" width="11" customWidth="1"/>
    <col min="12039" max="12039" width="10.140625" customWidth="1"/>
    <col min="12040" max="12040" width="12.42578125" customWidth="1"/>
    <col min="12041" max="12041" width="16.7109375" customWidth="1"/>
    <col min="12042" max="12042" width="22.85546875" customWidth="1"/>
    <col min="12286" max="12286" width="21.7109375" customWidth="1"/>
    <col min="12287" max="12287" width="13.85546875" customWidth="1"/>
    <col min="12288" max="12288" width="15.7109375" customWidth="1"/>
    <col min="12289" max="12289" width="10.140625" customWidth="1"/>
    <col min="12290" max="12290" width="10.7109375" customWidth="1"/>
    <col min="12291" max="12291" width="11.28515625" customWidth="1"/>
    <col min="12292" max="12292" width="11.7109375" customWidth="1"/>
    <col min="12293" max="12293" width="13.7109375" customWidth="1"/>
    <col min="12294" max="12294" width="11" customWidth="1"/>
    <col min="12295" max="12295" width="10.140625" customWidth="1"/>
    <col min="12296" max="12296" width="12.42578125" customWidth="1"/>
    <col min="12297" max="12297" width="16.7109375" customWidth="1"/>
    <col min="12298" max="12298" width="22.85546875" customWidth="1"/>
    <col min="12542" max="12542" width="21.7109375" customWidth="1"/>
    <col min="12543" max="12543" width="13.85546875" customWidth="1"/>
    <col min="12544" max="12544" width="15.7109375" customWidth="1"/>
    <col min="12545" max="12545" width="10.140625" customWidth="1"/>
    <col min="12546" max="12546" width="10.7109375" customWidth="1"/>
    <col min="12547" max="12547" width="11.28515625" customWidth="1"/>
    <col min="12548" max="12548" width="11.7109375" customWidth="1"/>
    <col min="12549" max="12549" width="13.7109375" customWidth="1"/>
    <col min="12550" max="12550" width="11" customWidth="1"/>
    <col min="12551" max="12551" width="10.140625" customWidth="1"/>
    <col min="12552" max="12552" width="12.42578125" customWidth="1"/>
    <col min="12553" max="12553" width="16.7109375" customWidth="1"/>
    <col min="12554" max="12554" width="22.85546875" customWidth="1"/>
    <col min="12798" max="12798" width="21.7109375" customWidth="1"/>
    <col min="12799" max="12799" width="13.85546875" customWidth="1"/>
    <col min="12800" max="12800" width="15.7109375" customWidth="1"/>
    <col min="12801" max="12801" width="10.140625" customWidth="1"/>
    <col min="12802" max="12802" width="10.7109375" customWidth="1"/>
    <col min="12803" max="12803" width="11.28515625" customWidth="1"/>
    <col min="12804" max="12804" width="11.7109375" customWidth="1"/>
    <col min="12805" max="12805" width="13.7109375" customWidth="1"/>
    <col min="12806" max="12806" width="11" customWidth="1"/>
    <col min="12807" max="12807" width="10.140625" customWidth="1"/>
    <col min="12808" max="12808" width="12.42578125" customWidth="1"/>
    <col min="12809" max="12809" width="16.7109375" customWidth="1"/>
    <col min="12810" max="12810" width="22.85546875" customWidth="1"/>
    <col min="13054" max="13054" width="21.7109375" customWidth="1"/>
    <col min="13055" max="13055" width="13.85546875" customWidth="1"/>
    <col min="13056" max="13056" width="15.7109375" customWidth="1"/>
    <col min="13057" max="13057" width="10.140625" customWidth="1"/>
    <col min="13058" max="13058" width="10.7109375" customWidth="1"/>
    <col min="13059" max="13059" width="11.28515625" customWidth="1"/>
    <col min="13060" max="13060" width="11.7109375" customWidth="1"/>
    <col min="13061" max="13061" width="13.7109375" customWidth="1"/>
    <col min="13062" max="13062" width="11" customWidth="1"/>
    <col min="13063" max="13063" width="10.140625" customWidth="1"/>
    <col min="13064" max="13064" width="12.42578125" customWidth="1"/>
    <col min="13065" max="13065" width="16.7109375" customWidth="1"/>
    <col min="13066" max="13066" width="22.85546875" customWidth="1"/>
    <col min="13310" max="13310" width="21.7109375" customWidth="1"/>
    <col min="13311" max="13311" width="13.85546875" customWidth="1"/>
    <col min="13312" max="13312" width="15.7109375" customWidth="1"/>
    <col min="13313" max="13313" width="10.140625" customWidth="1"/>
    <col min="13314" max="13314" width="10.7109375" customWidth="1"/>
    <col min="13315" max="13315" width="11.28515625" customWidth="1"/>
    <col min="13316" max="13316" width="11.7109375" customWidth="1"/>
    <col min="13317" max="13317" width="13.7109375" customWidth="1"/>
    <col min="13318" max="13318" width="11" customWidth="1"/>
    <col min="13319" max="13319" width="10.140625" customWidth="1"/>
    <col min="13320" max="13320" width="12.42578125" customWidth="1"/>
    <col min="13321" max="13321" width="16.7109375" customWidth="1"/>
    <col min="13322" max="13322" width="22.85546875" customWidth="1"/>
    <col min="13566" max="13566" width="21.7109375" customWidth="1"/>
    <col min="13567" max="13567" width="13.85546875" customWidth="1"/>
    <col min="13568" max="13568" width="15.7109375" customWidth="1"/>
    <col min="13569" max="13569" width="10.140625" customWidth="1"/>
    <col min="13570" max="13570" width="10.7109375" customWidth="1"/>
    <col min="13571" max="13571" width="11.28515625" customWidth="1"/>
    <col min="13572" max="13572" width="11.7109375" customWidth="1"/>
    <col min="13573" max="13573" width="13.7109375" customWidth="1"/>
    <col min="13574" max="13574" width="11" customWidth="1"/>
    <col min="13575" max="13575" width="10.140625" customWidth="1"/>
    <col min="13576" max="13576" width="12.42578125" customWidth="1"/>
    <col min="13577" max="13577" width="16.7109375" customWidth="1"/>
    <col min="13578" max="13578" width="22.85546875" customWidth="1"/>
    <col min="13822" max="13822" width="21.7109375" customWidth="1"/>
    <col min="13823" max="13823" width="13.85546875" customWidth="1"/>
    <col min="13824" max="13824" width="15.7109375" customWidth="1"/>
    <col min="13825" max="13825" width="10.140625" customWidth="1"/>
    <col min="13826" max="13826" width="10.7109375" customWidth="1"/>
    <col min="13827" max="13827" width="11.28515625" customWidth="1"/>
    <col min="13828" max="13828" width="11.7109375" customWidth="1"/>
    <col min="13829" max="13829" width="13.7109375" customWidth="1"/>
    <col min="13830" max="13830" width="11" customWidth="1"/>
    <col min="13831" max="13831" width="10.140625" customWidth="1"/>
    <col min="13832" max="13832" width="12.42578125" customWidth="1"/>
    <col min="13833" max="13833" width="16.7109375" customWidth="1"/>
    <col min="13834" max="13834" width="22.85546875" customWidth="1"/>
    <col min="14078" max="14078" width="21.7109375" customWidth="1"/>
    <col min="14079" max="14079" width="13.85546875" customWidth="1"/>
    <col min="14080" max="14080" width="15.7109375" customWidth="1"/>
    <col min="14081" max="14081" width="10.140625" customWidth="1"/>
    <col min="14082" max="14082" width="10.7109375" customWidth="1"/>
    <col min="14083" max="14083" width="11.28515625" customWidth="1"/>
    <col min="14084" max="14084" width="11.7109375" customWidth="1"/>
    <col min="14085" max="14085" width="13.7109375" customWidth="1"/>
    <col min="14086" max="14086" width="11" customWidth="1"/>
    <col min="14087" max="14087" width="10.140625" customWidth="1"/>
    <col min="14088" max="14088" width="12.42578125" customWidth="1"/>
    <col min="14089" max="14089" width="16.7109375" customWidth="1"/>
    <col min="14090" max="14090" width="22.85546875" customWidth="1"/>
    <col min="14334" max="14334" width="21.7109375" customWidth="1"/>
    <col min="14335" max="14335" width="13.85546875" customWidth="1"/>
    <col min="14336" max="14336" width="15.7109375" customWidth="1"/>
    <col min="14337" max="14337" width="10.140625" customWidth="1"/>
    <col min="14338" max="14338" width="10.7109375" customWidth="1"/>
    <col min="14339" max="14339" width="11.28515625" customWidth="1"/>
    <col min="14340" max="14340" width="11.7109375" customWidth="1"/>
    <col min="14341" max="14341" width="13.7109375" customWidth="1"/>
    <col min="14342" max="14342" width="11" customWidth="1"/>
    <col min="14343" max="14343" width="10.140625" customWidth="1"/>
    <col min="14344" max="14344" width="12.42578125" customWidth="1"/>
    <col min="14345" max="14345" width="16.7109375" customWidth="1"/>
    <col min="14346" max="14346" width="22.85546875" customWidth="1"/>
    <col min="14590" max="14590" width="21.7109375" customWidth="1"/>
    <col min="14591" max="14591" width="13.85546875" customWidth="1"/>
    <col min="14592" max="14592" width="15.7109375" customWidth="1"/>
    <col min="14593" max="14593" width="10.140625" customWidth="1"/>
    <col min="14594" max="14594" width="10.7109375" customWidth="1"/>
    <col min="14595" max="14595" width="11.28515625" customWidth="1"/>
    <col min="14596" max="14596" width="11.7109375" customWidth="1"/>
    <col min="14597" max="14597" width="13.7109375" customWidth="1"/>
    <col min="14598" max="14598" width="11" customWidth="1"/>
    <col min="14599" max="14599" width="10.140625" customWidth="1"/>
    <col min="14600" max="14600" width="12.42578125" customWidth="1"/>
    <col min="14601" max="14601" width="16.7109375" customWidth="1"/>
    <col min="14602" max="14602" width="22.85546875" customWidth="1"/>
    <col min="14846" max="14846" width="21.7109375" customWidth="1"/>
    <col min="14847" max="14847" width="13.85546875" customWidth="1"/>
    <col min="14848" max="14848" width="15.7109375" customWidth="1"/>
    <col min="14849" max="14849" width="10.140625" customWidth="1"/>
    <col min="14850" max="14850" width="10.7109375" customWidth="1"/>
    <col min="14851" max="14851" width="11.28515625" customWidth="1"/>
    <col min="14852" max="14852" width="11.7109375" customWidth="1"/>
    <col min="14853" max="14853" width="13.7109375" customWidth="1"/>
    <col min="14854" max="14854" width="11" customWidth="1"/>
    <col min="14855" max="14855" width="10.140625" customWidth="1"/>
    <col min="14856" max="14856" width="12.42578125" customWidth="1"/>
    <col min="14857" max="14857" width="16.7109375" customWidth="1"/>
    <col min="14858" max="14858" width="22.85546875" customWidth="1"/>
    <col min="15102" max="15102" width="21.7109375" customWidth="1"/>
    <col min="15103" max="15103" width="13.85546875" customWidth="1"/>
    <col min="15104" max="15104" width="15.7109375" customWidth="1"/>
    <col min="15105" max="15105" width="10.140625" customWidth="1"/>
    <col min="15106" max="15106" width="10.7109375" customWidth="1"/>
    <col min="15107" max="15107" width="11.28515625" customWidth="1"/>
    <col min="15108" max="15108" width="11.7109375" customWidth="1"/>
    <col min="15109" max="15109" width="13.7109375" customWidth="1"/>
    <col min="15110" max="15110" width="11" customWidth="1"/>
    <col min="15111" max="15111" width="10.140625" customWidth="1"/>
    <col min="15112" max="15112" width="12.42578125" customWidth="1"/>
    <col min="15113" max="15113" width="16.7109375" customWidth="1"/>
    <col min="15114" max="15114" width="22.85546875" customWidth="1"/>
    <col min="15358" max="15358" width="21.7109375" customWidth="1"/>
    <col min="15359" max="15359" width="13.85546875" customWidth="1"/>
    <col min="15360" max="15360" width="15.7109375" customWidth="1"/>
    <col min="15361" max="15361" width="10.140625" customWidth="1"/>
    <col min="15362" max="15362" width="10.7109375" customWidth="1"/>
    <col min="15363" max="15363" width="11.28515625" customWidth="1"/>
    <col min="15364" max="15364" width="11.7109375" customWidth="1"/>
    <col min="15365" max="15365" width="13.7109375" customWidth="1"/>
    <col min="15366" max="15366" width="11" customWidth="1"/>
    <col min="15367" max="15367" width="10.140625" customWidth="1"/>
    <col min="15368" max="15368" width="12.42578125" customWidth="1"/>
    <col min="15369" max="15369" width="16.7109375" customWidth="1"/>
    <col min="15370" max="15370" width="22.85546875" customWidth="1"/>
    <col min="15614" max="15614" width="21.7109375" customWidth="1"/>
    <col min="15615" max="15615" width="13.85546875" customWidth="1"/>
    <col min="15616" max="15616" width="15.7109375" customWidth="1"/>
    <col min="15617" max="15617" width="10.140625" customWidth="1"/>
    <col min="15618" max="15618" width="10.7109375" customWidth="1"/>
    <col min="15619" max="15619" width="11.28515625" customWidth="1"/>
    <col min="15620" max="15620" width="11.7109375" customWidth="1"/>
    <col min="15621" max="15621" width="13.7109375" customWidth="1"/>
    <col min="15622" max="15622" width="11" customWidth="1"/>
    <col min="15623" max="15623" width="10.140625" customWidth="1"/>
    <col min="15624" max="15624" width="12.42578125" customWidth="1"/>
    <col min="15625" max="15625" width="16.7109375" customWidth="1"/>
    <col min="15626" max="15626" width="22.85546875" customWidth="1"/>
    <col min="15870" max="15870" width="21.7109375" customWidth="1"/>
    <col min="15871" max="15871" width="13.85546875" customWidth="1"/>
    <col min="15872" max="15872" width="15.7109375" customWidth="1"/>
    <col min="15873" max="15873" width="10.140625" customWidth="1"/>
    <col min="15874" max="15874" width="10.7109375" customWidth="1"/>
    <col min="15875" max="15875" width="11.28515625" customWidth="1"/>
    <col min="15876" max="15876" width="11.7109375" customWidth="1"/>
    <col min="15877" max="15877" width="13.7109375" customWidth="1"/>
    <col min="15878" max="15878" width="11" customWidth="1"/>
    <col min="15879" max="15879" width="10.140625" customWidth="1"/>
    <col min="15880" max="15880" width="12.42578125" customWidth="1"/>
    <col min="15881" max="15881" width="16.7109375" customWidth="1"/>
    <col min="15882" max="15882" width="22.85546875" customWidth="1"/>
    <col min="16126" max="16126" width="21.7109375" customWidth="1"/>
    <col min="16127" max="16127" width="13.85546875" customWidth="1"/>
    <col min="16128" max="16128" width="15.7109375" customWidth="1"/>
    <col min="16129" max="16129" width="10.140625" customWidth="1"/>
    <col min="16130" max="16130" width="10.7109375" customWidth="1"/>
    <col min="16131" max="16131" width="11.28515625" customWidth="1"/>
    <col min="16132" max="16132" width="11.7109375" customWidth="1"/>
    <col min="16133" max="16133" width="13.7109375" customWidth="1"/>
    <col min="16134" max="16134" width="11" customWidth="1"/>
    <col min="16135" max="16135" width="10.140625" customWidth="1"/>
    <col min="16136" max="16136" width="12.42578125" customWidth="1"/>
    <col min="16137" max="16137" width="16.7109375" customWidth="1"/>
    <col min="16138" max="16138" width="22.85546875" customWidth="1"/>
  </cols>
  <sheetData>
    <row r="1" spans="2:18" x14ac:dyDescent="0.25">
      <c r="B1" s="39"/>
      <c r="C1" s="40"/>
      <c r="D1" s="40"/>
      <c r="E1" s="40"/>
      <c r="F1" s="40"/>
      <c r="G1" s="40"/>
      <c r="H1" s="40"/>
      <c r="I1" s="40"/>
      <c r="J1" s="40"/>
      <c r="K1" s="40"/>
      <c r="L1" s="40"/>
      <c r="M1" s="40"/>
      <c r="N1" s="40"/>
      <c r="O1" s="40"/>
      <c r="P1" s="40"/>
      <c r="Q1" s="41"/>
    </row>
    <row r="2" spans="2:18" x14ac:dyDescent="0.25">
      <c r="B2" s="42"/>
      <c r="C2" s="43"/>
      <c r="D2" s="43"/>
      <c r="E2" s="43"/>
      <c r="F2" s="43"/>
      <c r="G2" s="43"/>
      <c r="H2" s="43"/>
      <c r="I2" s="43"/>
      <c r="J2" s="43"/>
      <c r="K2" s="43"/>
      <c r="L2" s="43"/>
      <c r="M2" s="43"/>
      <c r="N2" s="43"/>
      <c r="O2" s="43"/>
      <c r="P2" s="43"/>
      <c r="Q2" s="44"/>
    </row>
    <row r="3" spans="2:18" x14ac:dyDescent="0.25">
      <c r="B3" s="45"/>
      <c r="C3" s="46"/>
      <c r="D3" s="46"/>
      <c r="E3" s="46"/>
      <c r="F3" s="46"/>
      <c r="G3" s="46"/>
      <c r="H3" s="46"/>
      <c r="I3" s="46"/>
      <c r="J3" s="46"/>
      <c r="K3" s="46"/>
      <c r="L3" s="46"/>
      <c r="M3" s="46"/>
      <c r="N3" s="46"/>
      <c r="O3" s="46"/>
      <c r="P3" s="46"/>
      <c r="Q3" s="47"/>
    </row>
    <row r="4" spans="2:18" ht="25.5" x14ac:dyDescent="0.25">
      <c r="B4" s="48" t="s">
        <v>0</v>
      </c>
      <c r="C4" s="49"/>
      <c r="D4" s="49"/>
      <c r="E4" s="49"/>
      <c r="F4" s="49"/>
      <c r="G4" s="49"/>
      <c r="H4" s="49"/>
      <c r="I4" s="49"/>
      <c r="J4" s="49"/>
      <c r="K4" s="49"/>
      <c r="L4" s="49"/>
      <c r="M4" s="49"/>
      <c r="N4" s="49"/>
      <c r="O4" s="49"/>
      <c r="P4" s="49"/>
      <c r="Q4" s="50"/>
    </row>
    <row r="5" spans="2:18" ht="17.25" customHeight="1" x14ac:dyDescent="0.25">
      <c r="B5" s="25" t="s">
        <v>1</v>
      </c>
      <c r="C5" s="26"/>
      <c r="D5" s="26"/>
      <c r="E5" s="26"/>
      <c r="F5" s="26"/>
      <c r="G5" s="26"/>
      <c r="H5" s="26"/>
      <c r="I5" s="26"/>
      <c r="J5" s="26"/>
      <c r="K5" s="26"/>
      <c r="L5" s="26"/>
      <c r="M5" s="26"/>
      <c r="N5" s="26"/>
      <c r="O5" s="26"/>
      <c r="P5" s="26"/>
      <c r="Q5" s="27"/>
    </row>
    <row r="6" spans="2:18" ht="15" customHeight="1" x14ac:dyDescent="0.25">
      <c r="B6" s="25" t="s">
        <v>2</v>
      </c>
      <c r="C6" s="26"/>
      <c r="D6" s="26"/>
      <c r="E6" s="26"/>
      <c r="F6" s="26"/>
      <c r="G6" s="26"/>
      <c r="H6" s="26"/>
      <c r="I6" s="26"/>
      <c r="J6" s="26"/>
      <c r="K6" s="26"/>
      <c r="L6" s="26"/>
      <c r="M6" s="26"/>
      <c r="N6" s="26"/>
      <c r="O6" s="26"/>
      <c r="P6" s="26"/>
      <c r="Q6" s="27"/>
    </row>
    <row r="7" spans="2:18" ht="21" customHeight="1" x14ac:dyDescent="0.25">
      <c r="B7" s="25" t="s">
        <v>690</v>
      </c>
      <c r="C7" s="26"/>
      <c r="D7" s="26"/>
      <c r="E7" s="26"/>
      <c r="F7" s="26"/>
      <c r="G7" s="26"/>
      <c r="H7" s="26"/>
      <c r="I7" s="26"/>
      <c r="J7" s="26"/>
      <c r="K7" s="26"/>
      <c r="L7" s="26"/>
      <c r="M7" s="26"/>
      <c r="N7" s="26"/>
      <c r="O7" s="26"/>
      <c r="P7" s="26"/>
      <c r="Q7" s="27"/>
    </row>
    <row r="8" spans="2:18" ht="36" customHeight="1" x14ac:dyDescent="0.25">
      <c r="B8" s="126" t="s">
        <v>3</v>
      </c>
      <c r="C8" s="127" t="s">
        <v>4</v>
      </c>
      <c r="D8" s="127" t="s">
        <v>5</v>
      </c>
      <c r="E8" s="128" t="s">
        <v>6</v>
      </c>
      <c r="F8" s="128"/>
      <c r="G8" s="128"/>
      <c r="H8" s="128"/>
      <c r="I8" s="128"/>
      <c r="J8" s="129" t="s">
        <v>7</v>
      </c>
      <c r="K8" s="129"/>
      <c r="L8" s="129"/>
      <c r="M8" s="29" t="s">
        <v>8</v>
      </c>
      <c r="N8" s="28" t="s">
        <v>9</v>
      </c>
      <c r="O8" s="30" t="s">
        <v>10</v>
      </c>
      <c r="P8" s="31"/>
      <c r="Q8" s="32"/>
    </row>
    <row r="9" spans="2:18" ht="33" customHeight="1" x14ac:dyDescent="0.25">
      <c r="B9" s="126"/>
      <c r="C9" s="127"/>
      <c r="D9" s="127"/>
      <c r="E9" s="130" t="s">
        <v>11</v>
      </c>
      <c r="F9" s="130" t="s">
        <v>12</v>
      </c>
      <c r="G9" s="130" t="s">
        <v>13</v>
      </c>
      <c r="H9" s="130" t="s">
        <v>14</v>
      </c>
      <c r="I9" s="130" t="s">
        <v>15</v>
      </c>
      <c r="J9" s="131" t="s">
        <v>16</v>
      </c>
      <c r="K9" s="131" t="s">
        <v>17</v>
      </c>
      <c r="L9" s="130" t="s">
        <v>695</v>
      </c>
      <c r="M9" s="29"/>
      <c r="N9" s="28"/>
      <c r="O9" s="13" t="s">
        <v>18</v>
      </c>
      <c r="P9" s="13" t="s">
        <v>19</v>
      </c>
      <c r="Q9" s="14" t="s">
        <v>20</v>
      </c>
    </row>
    <row r="10" spans="2:18" ht="21" customHeight="1" x14ac:dyDescent="0.25">
      <c r="B10" s="9" t="s">
        <v>21</v>
      </c>
      <c r="C10" s="10"/>
      <c r="D10" s="10"/>
      <c r="E10" s="11"/>
      <c r="F10" s="11"/>
      <c r="G10" s="11"/>
      <c r="H10" s="11"/>
      <c r="I10" s="11"/>
      <c r="J10" s="12"/>
      <c r="K10" s="12"/>
      <c r="L10" s="12"/>
      <c r="M10" s="11"/>
      <c r="N10" s="10"/>
      <c r="O10" s="13"/>
      <c r="P10" s="13"/>
      <c r="Q10" s="14"/>
      <c r="R10" s="7"/>
    </row>
    <row r="11" spans="2:18" ht="75" x14ac:dyDescent="0.25">
      <c r="B11" s="132" t="s">
        <v>22</v>
      </c>
      <c r="C11" s="133" t="s">
        <v>23</v>
      </c>
      <c r="D11" s="134" t="s">
        <v>24</v>
      </c>
      <c r="E11" s="135">
        <v>3</v>
      </c>
      <c r="F11" s="135">
        <v>3</v>
      </c>
      <c r="G11" s="135">
        <v>3</v>
      </c>
      <c r="H11" s="135">
        <v>3</v>
      </c>
      <c r="I11" s="134">
        <f>SUM(E11:H11)</f>
        <v>12</v>
      </c>
      <c r="J11" s="136"/>
      <c r="K11" s="136"/>
      <c r="L11" s="136"/>
      <c r="M11" s="136" t="s">
        <v>25</v>
      </c>
      <c r="N11" s="136"/>
      <c r="O11" s="136"/>
      <c r="P11" s="136"/>
      <c r="Q11" s="137" t="s">
        <v>26</v>
      </c>
    </row>
    <row r="12" spans="2:18" ht="45" x14ac:dyDescent="0.25">
      <c r="B12" s="138" t="s">
        <v>27</v>
      </c>
      <c r="C12" s="133" t="s">
        <v>23</v>
      </c>
      <c r="D12" s="139" t="s">
        <v>28</v>
      </c>
      <c r="E12" s="135">
        <v>3</v>
      </c>
      <c r="F12" s="135">
        <v>3</v>
      </c>
      <c r="G12" s="135">
        <v>3</v>
      </c>
      <c r="H12" s="135">
        <v>3</v>
      </c>
      <c r="I12" s="134">
        <f t="shared" ref="I12:I23" si="0">SUM(E12:H12)</f>
        <v>12</v>
      </c>
      <c r="J12" s="136"/>
      <c r="K12" s="136"/>
      <c r="L12" s="136"/>
      <c r="M12" s="139" t="s">
        <v>29</v>
      </c>
      <c r="N12" s="136"/>
      <c r="O12" s="136"/>
      <c r="P12" s="136"/>
      <c r="Q12" s="140"/>
    </row>
    <row r="13" spans="2:18" ht="90" x14ac:dyDescent="0.25">
      <c r="B13" s="132" t="s">
        <v>30</v>
      </c>
      <c r="C13" s="133" t="s">
        <v>23</v>
      </c>
      <c r="D13" s="139" t="s">
        <v>31</v>
      </c>
      <c r="E13" s="135">
        <v>3</v>
      </c>
      <c r="F13" s="135">
        <v>3</v>
      </c>
      <c r="G13" s="135">
        <v>3</v>
      </c>
      <c r="H13" s="135">
        <v>3</v>
      </c>
      <c r="I13" s="134">
        <f t="shared" si="0"/>
        <v>12</v>
      </c>
      <c r="J13" s="136"/>
      <c r="K13" s="136"/>
      <c r="L13" s="136"/>
      <c r="M13" s="136" t="s">
        <v>32</v>
      </c>
      <c r="N13" s="136"/>
      <c r="O13" s="136"/>
      <c r="P13" s="136"/>
      <c r="Q13" s="140"/>
    </row>
    <row r="14" spans="2:18" ht="75" x14ac:dyDescent="0.25">
      <c r="B14" s="132" t="s">
        <v>33</v>
      </c>
      <c r="C14" s="133" t="s">
        <v>23</v>
      </c>
      <c r="D14" s="136" t="s">
        <v>34</v>
      </c>
      <c r="E14" s="135"/>
      <c r="F14" s="135">
        <v>1</v>
      </c>
      <c r="G14" s="135"/>
      <c r="H14" s="135">
        <v>1</v>
      </c>
      <c r="I14" s="134">
        <f t="shared" si="0"/>
        <v>2</v>
      </c>
      <c r="J14" s="136"/>
      <c r="K14" s="136"/>
      <c r="L14" s="136"/>
      <c r="M14" s="136" t="s">
        <v>35</v>
      </c>
      <c r="N14" s="136"/>
      <c r="O14" s="136"/>
      <c r="P14" s="136"/>
      <c r="Q14" s="140"/>
    </row>
    <row r="15" spans="2:18" ht="60" x14ac:dyDescent="0.25">
      <c r="B15" s="132" t="s">
        <v>36</v>
      </c>
      <c r="C15" s="133" t="s">
        <v>23</v>
      </c>
      <c r="D15" s="136" t="s">
        <v>37</v>
      </c>
      <c r="E15" s="135">
        <v>3</v>
      </c>
      <c r="F15" s="135">
        <v>3</v>
      </c>
      <c r="G15" s="135">
        <v>3</v>
      </c>
      <c r="H15" s="135">
        <v>3</v>
      </c>
      <c r="I15" s="134">
        <f t="shared" si="0"/>
        <v>12</v>
      </c>
      <c r="J15" s="136"/>
      <c r="K15" s="136"/>
      <c r="L15" s="136"/>
      <c r="M15" s="136" t="s">
        <v>38</v>
      </c>
      <c r="N15" s="136"/>
      <c r="O15" s="136"/>
      <c r="P15" s="136"/>
      <c r="Q15" s="140"/>
    </row>
    <row r="16" spans="2:18" ht="75" x14ac:dyDescent="0.25">
      <c r="B16" s="132" t="s">
        <v>39</v>
      </c>
      <c r="C16" s="133" t="s">
        <v>23</v>
      </c>
      <c r="D16" s="136" t="s">
        <v>40</v>
      </c>
      <c r="E16" s="135">
        <v>3</v>
      </c>
      <c r="F16" s="135">
        <v>3</v>
      </c>
      <c r="G16" s="135">
        <v>3</v>
      </c>
      <c r="H16" s="135">
        <v>3</v>
      </c>
      <c r="I16" s="134">
        <f t="shared" si="0"/>
        <v>12</v>
      </c>
      <c r="J16" s="136"/>
      <c r="K16" s="136"/>
      <c r="L16" s="136"/>
      <c r="M16" s="136" t="s">
        <v>41</v>
      </c>
      <c r="N16" s="136"/>
      <c r="O16" s="136"/>
      <c r="P16" s="136"/>
      <c r="Q16" s="140"/>
    </row>
    <row r="17" spans="2:17" ht="45" x14ac:dyDescent="0.25">
      <c r="B17" s="132" t="s">
        <v>42</v>
      </c>
      <c r="C17" s="133" t="s">
        <v>23</v>
      </c>
      <c r="D17" s="136" t="s">
        <v>43</v>
      </c>
      <c r="E17" s="134">
        <v>1</v>
      </c>
      <c r="F17" s="135">
        <v>1</v>
      </c>
      <c r="G17" s="135">
        <v>2</v>
      </c>
      <c r="H17" s="135">
        <v>2</v>
      </c>
      <c r="I17" s="134">
        <f t="shared" si="0"/>
        <v>6</v>
      </c>
      <c r="J17" s="136"/>
      <c r="K17" s="136"/>
      <c r="L17" s="136"/>
      <c r="M17" s="136" t="s">
        <v>44</v>
      </c>
      <c r="N17" s="136"/>
      <c r="O17" s="136"/>
      <c r="P17" s="136"/>
      <c r="Q17" s="141"/>
    </row>
    <row r="18" spans="2:17" ht="21" customHeight="1" x14ac:dyDescent="0.25">
      <c r="B18" s="15" t="s">
        <v>45</v>
      </c>
      <c r="C18" s="142"/>
      <c r="D18" s="142"/>
      <c r="E18" s="142"/>
      <c r="F18" s="142"/>
      <c r="G18" s="142"/>
      <c r="H18" s="142"/>
      <c r="I18" s="142"/>
      <c r="J18" s="142"/>
      <c r="K18" s="142"/>
      <c r="L18" s="142"/>
      <c r="M18" s="142"/>
      <c r="N18" s="142"/>
      <c r="O18" s="142"/>
      <c r="P18" s="142"/>
      <c r="Q18" s="143"/>
    </row>
    <row r="19" spans="2:17" ht="45" x14ac:dyDescent="0.25">
      <c r="B19" s="144" t="s">
        <v>46</v>
      </c>
      <c r="C19" s="135" t="s">
        <v>47</v>
      </c>
      <c r="D19" s="134" t="s">
        <v>48</v>
      </c>
      <c r="E19" s="145">
        <v>0.1</v>
      </c>
      <c r="F19" s="145">
        <v>0.35</v>
      </c>
      <c r="G19" s="145">
        <v>0.4</v>
      </c>
      <c r="H19" s="145">
        <v>0.1</v>
      </c>
      <c r="I19" s="146">
        <f t="shared" si="0"/>
        <v>0.95</v>
      </c>
      <c r="J19" s="147"/>
      <c r="K19" s="147"/>
      <c r="L19" s="147"/>
      <c r="M19" s="134" t="s">
        <v>49</v>
      </c>
      <c r="N19" s="147"/>
      <c r="O19" s="147"/>
      <c r="P19" s="147"/>
      <c r="Q19" s="148" t="s">
        <v>26</v>
      </c>
    </row>
    <row r="20" spans="2:17" ht="21" customHeight="1" x14ac:dyDescent="0.25">
      <c r="B20" s="144" t="s">
        <v>50</v>
      </c>
      <c r="C20" s="135" t="s">
        <v>47</v>
      </c>
      <c r="D20" s="134" t="s">
        <v>51</v>
      </c>
      <c r="E20" s="135">
        <v>95</v>
      </c>
      <c r="F20" s="135">
        <v>95</v>
      </c>
      <c r="G20" s="135">
        <v>95</v>
      </c>
      <c r="H20" s="135">
        <v>95</v>
      </c>
      <c r="I20" s="146">
        <v>0.95</v>
      </c>
      <c r="J20" s="147"/>
      <c r="K20" s="147"/>
      <c r="L20" s="147"/>
      <c r="M20" s="135" t="s">
        <v>52</v>
      </c>
      <c r="N20" s="147"/>
      <c r="O20" s="147"/>
      <c r="P20" s="147"/>
      <c r="Q20" s="149"/>
    </row>
    <row r="21" spans="2:17" ht="30" x14ac:dyDescent="0.25">
      <c r="B21" s="144" t="s">
        <v>53</v>
      </c>
      <c r="C21" s="135" t="s">
        <v>47</v>
      </c>
      <c r="D21" s="134" t="s">
        <v>51</v>
      </c>
      <c r="E21" s="145">
        <v>0.95</v>
      </c>
      <c r="F21" s="145">
        <v>0.95</v>
      </c>
      <c r="G21" s="145">
        <v>0.95</v>
      </c>
      <c r="H21" s="145">
        <v>0.95</v>
      </c>
      <c r="I21" s="146">
        <v>0.95</v>
      </c>
      <c r="J21" s="147"/>
      <c r="K21" s="147"/>
      <c r="L21" s="147"/>
      <c r="M21" s="134" t="s">
        <v>54</v>
      </c>
      <c r="N21" s="147"/>
      <c r="O21" s="147"/>
      <c r="P21" s="147"/>
      <c r="Q21" s="149"/>
    </row>
    <row r="22" spans="2:17" ht="21" customHeight="1" x14ac:dyDescent="0.25">
      <c r="B22" s="144" t="s">
        <v>55</v>
      </c>
      <c r="C22" s="135" t="s">
        <v>23</v>
      </c>
      <c r="D22" s="134" t="s">
        <v>56</v>
      </c>
      <c r="E22" s="135">
        <v>3</v>
      </c>
      <c r="F22" s="135">
        <v>3</v>
      </c>
      <c r="G22" s="135">
        <v>3</v>
      </c>
      <c r="H22" s="135">
        <v>3</v>
      </c>
      <c r="I22" s="146">
        <v>1</v>
      </c>
      <c r="J22" s="147"/>
      <c r="K22" s="147"/>
      <c r="L22" s="147"/>
      <c r="M22" s="134" t="s">
        <v>56</v>
      </c>
      <c r="N22" s="147"/>
      <c r="O22" s="147"/>
      <c r="P22" s="147"/>
      <c r="Q22" s="149"/>
    </row>
    <row r="23" spans="2:17" ht="30" x14ac:dyDescent="0.25">
      <c r="B23" s="144" t="s">
        <v>57</v>
      </c>
      <c r="C23" s="135" t="s">
        <v>58</v>
      </c>
      <c r="D23" s="134" t="s">
        <v>59</v>
      </c>
      <c r="E23" s="135">
        <v>1</v>
      </c>
      <c r="F23" s="150">
        <v>0</v>
      </c>
      <c r="G23" s="150">
        <v>0</v>
      </c>
      <c r="H23" s="150">
        <v>0</v>
      </c>
      <c r="I23" s="146">
        <f t="shared" si="0"/>
        <v>1</v>
      </c>
      <c r="J23" s="147"/>
      <c r="K23" s="147"/>
      <c r="L23" s="147"/>
      <c r="M23" s="134" t="s">
        <v>60</v>
      </c>
      <c r="N23" s="147"/>
      <c r="O23" s="147"/>
      <c r="P23" s="147"/>
      <c r="Q23" s="151"/>
    </row>
    <row r="24" spans="2:17" ht="21" customHeight="1" x14ac:dyDescent="0.25">
      <c r="B24" s="68" t="s">
        <v>61</v>
      </c>
      <c r="C24" s="69"/>
      <c r="D24" s="69"/>
      <c r="E24" s="69"/>
      <c r="F24" s="69"/>
      <c r="G24" s="69"/>
      <c r="H24" s="69"/>
      <c r="I24" s="69"/>
      <c r="J24" s="69"/>
      <c r="K24" s="69"/>
      <c r="L24" s="69"/>
      <c r="M24" s="69"/>
      <c r="N24" s="69"/>
      <c r="O24" s="69"/>
      <c r="P24" s="69"/>
      <c r="Q24" s="70"/>
    </row>
    <row r="25" spans="2:17" ht="60" x14ac:dyDescent="0.25">
      <c r="B25" s="144" t="s">
        <v>62</v>
      </c>
      <c r="C25" s="135" t="s">
        <v>63</v>
      </c>
      <c r="D25" s="152" t="s">
        <v>64</v>
      </c>
      <c r="E25" s="135">
        <v>24</v>
      </c>
      <c r="F25" s="135">
        <v>21</v>
      </c>
      <c r="G25" s="135">
        <v>21</v>
      </c>
      <c r="H25" s="135">
        <v>17</v>
      </c>
      <c r="I25" s="153">
        <f>SUM(E25:H25)</f>
        <v>83</v>
      </c>
      <c r="J25" s="136"/>
      <c r="K25" s="136"/>
      <c r="L25" s="136"/>
      <c r="M25" s="136"/>
      <c r="N25" s="136"/>
      <c r="O25" s="136"/>
      <c r="P25" s="136"/>
      <c r="Q25" s="154" t="s">
        <v>26</v>
      </c>
    </row>
    <row r="26" spans="2:17" ht="60" x14ac:dyDescent="0.25">
      <c r="B26" s="144" t="s">
        <v>65</v>
      </c>
      <c r="C26" s="135" t="s">
        <v>63</v>
      </c>
      <c r="D26" s="152" t="s">
        <v>66</v>
      </c>
      <c r="E26" s="135">
        <v>12</v>
      </c>
      <c r="F26" s="135">
        <v>12</v>
      </c>
      <c r="G26" s="135">
        <v>12</v>
      </c>
      <c r="H26" s="135">
        <v>12</v>
      </c>
      <c r="I26" s="155">
        <f t="shared" ref="I26:I31" si="1">SUM(E26:H26)</f>
        <v>48</v>
      </c>
      <c r="J26" s="136"/>
      <c r="K26" s="136"/>
      <c r="L26" s="136"/>
      <c r="M26" s="136"/>
      <c r="N26" s="136"/>
      <c r="O26" s="136"/>
      <c r="P26" s="136"/>
      <c r="Q26" s="156"/>
    </row>
    <row r="27" spans="2:17" ht="45" x14ac:dyDescent="0.25">
      <c r="B27" s="144" t="s">
        <v>67</v>
      </c>
      <c r="C27" s="135" t="s">
        <v>68</v>
      </c>
      <c r="D27" s="152" t="s">
        <v>69</v>
      </c>
      <c r="E27" s="157">
        <v>1</v>
      </c>
      <c r="F27" s="157">
        <v>1</v>
      </c>
      <c r="G27" s="157">
        <v>1</v>
      </c>
      <c r="H27" s="157">
        <v>1</v>
      </c>
      <c r="I27" s="155">
        <f t="shared" si="1"/>
        <v>4</v>
      </c>
      <c r="J27" s="136"/>
      <c r="K27" s="136"/>
      <c r="L27" s="136"/>
      <c r="M27" s="136"/>
      <c r="N27" s="136"/>
      <c r="O27" s="136"/>
      <c r="P27" s="136"/>
      <c r="Q27" s="156"/>
    </row>
    <row r="28" spans="2:17" ht="75" x14ac:dyDescent="0.25">
      <c r="B28" s="158" t="s">
        <v>70</v>
      </c>
      <c r="C28" s="135" t="s">
        <v>68</v>
      </c>
      <c r="D28" s="152" t="s">
        <v>71</v>
      </c>
      <c r="E28" s="133">
        <v>1</v>
      </c>
      <c r="F28" s="133">
        <v>1</v>
      </c>
      <c r="G28" s="133">
        <v>1</v>
      </c>
      <c r="H28" s="133">
        <v>1</v>
      </c>
      <c r="I28" s="155">
        <f t="shared" si="1"/>
        <v>4</v>
      </c>
      <c r="J28" s="136"/>
      <c r="K28" s="136"/>
      <c r="L28" s="136"/>
      <c r="M28" s="136"/>
      <c r="N28" s="136"/>
      <c r="O28" s="136"/>
      <c r="P28" s="136"/>
      <c r="Q28" s="156"/>
    </row>
    <row r="29" spans="2:17" ht="75" x14ac:dyDescent="0.25">
      <c r="B29" s="158" t="s">
        <v>72</v>
      </c>
      <c r="C29" s="135" t="s">
        <v>68</v>
      </c>
      <c r="D29" s="152" t="s">
        <v>71</v>
      </c>
      <c r="E29" s="133">
        <v>1</v>
      </c>
      <c r="F29" s="133">
        <v>1</v>
      </c>
      <c r="G29" s="133">
        <v>1</v>
      </c>
      <c r="H29" s="133">
        <v>1</v>
      </c>
      <c r="I29" s="155">
        <f t="shared" si="1"/>
        <v>4</v>
      </c>
      <c r="J29" s="136"/>
      <c r="K29" s="136"/>
      <c r="L29" s="136"/>
      <c r="M29" s="136"/>
      <c r="N29" s="136"/>
      <c r="O29" s="136"/>
      <c r="P29" s="136"/>
      <c r="Q29" s="156"/>
    </row>
    <row r="30" spans="2:17" ht="90" x14ac:dyDescent="0.25">
      <c r="B30" s="144" t="s">
        <v>73</v>
      </c>
      <c r="C30" s="135" t="s">
        <v>74</v>
      </c>
      <c r="D30" s="152" t="s">
        <v>75</v>
      </c>
      <c r="E30" s="159">
        <v>13000</v>
      </c>
      <c r="F30" s="159">
        <v>21000</v>
      </c>
      <c r="G30" s="159">
        <v>20000</v>
      </c>
      <c r="H30" s="159">
        <v>13000</v>
      </c>
      <c r="I30" s="155">
        <f t="shared" si="1"/>
        <v>67000</v>
      </c>
      <c r="J30" s="136"/>
      <c r="K30" s="136"/>
      <c r="L30" s="136"/>
      <c r="M30" s="136"/>
      <c r="N30" s="136"/>
      <c r="O30" s="136"/>
      <c r="P30" s="136"/>
      <c r="Q30" s="156"/>
    </row>
    <row r="31" spans="2:17" ht="45" x14ac:dyDescent="0.25">
      <c r="B31" s="144" t="s">
        <v>76</v>
      </c>
      <c r="C31" s="135" t="s">
        <v>68</v>
      </c>
      <c r="D31" s="152" t="s">
        <v>77</v>
      </c>
      <c r="E31" s="145"/>
      <c r="F31" s="135">
        <v>25</v>
      </c>
      <c r="G31" s="145"/>
      <c r="H31" s="145"/>
      <c r="I31" s="153">
        <f t="shared" si="1"/>
        <v>25</v>
      </c>
      <c r="J31" s="136"/>
      <c r="K31" s="136"/>
      <c r="L31" s="136"/>
      <c r="M31" s="136"/>
      <c r="N31" s="136"/>
      <c r="O31" s="136"/>
      <c r="P31" s="136"/>
      <c r="Q31" s="160"/>
    </row>
    <row r="32" spans="2:17" x14ac:dyDescent="0.25">
      <c r="B32" s="161"/>
      <c r="C32" s="162"/>
      <c r="D32" s="163"/>
      <c r="E32" s="164"/>
      <c r="F32" s="162"/>
      <c r="G32" s="164"/>
      <c r="H32" s="164"/>
      <c r="I32" s="165"/>
      <c r="J32" s="166"/>
      <c r="K32" s="166"/>
      <c r="L32" s="166"/>
      <c r="M32" s="166"/>
      <c r="N32" s="166"/>
      <c r="O32" s="166"/>
      <c r="P32" s="166"/>
      <c r="Q32" s="167"/>
    </row>
    <row r="33" spans="2:17" x14ac:dyDescent="0.25">
      <c r="B33" s="161"/>
      <c r="C33" s="162"/>
      <c r="D33" s="163"/>
      <c r="E33" s="164"/>
      <c r="F33" s="162"/>
      <c r="G33" s="164"/>
      <c r="H33" s="164"/>
      <c r="I33" s="165"/>
      <c r="J33" s="166"/>
      <c r="K33" s="166"/>
      <c r="L33" s="166"/>
      <c r="M33" s="166"/>
      <c r="N33" s="166"/>
      <c r="O33" s="166"/>
      <c r="P33" s="166"/>
      <c r="Q33" s="167"/>
    </row>
    <row r="34" spans="2:17" ht="26.25" customHeight="1" x14ac:dyDescent="0.25">
      <c r="B34" s="68" t="s">
        <v>78</v>
      </c>
      <c r="C34" s="69"/>
      <c r="D34" s="69"/>
      <c r="E34" s="69"/>
      <c r="F34" s="69"/>
      <c r="G34" s="69"/>
      <c r="H34" s="69"/>
      <c r="I34" s="69"/>
      <c r="J34" s="69"/>
      <c r="K34" s="69"/>
      <c r="L34" s="69"/>
      <c r="M34" s="69"/>
      <c r="N34" s="69"/>
      <c r="O34" s="69"/>
      <c r="P34" s="69"/>
      <c r="Q34" s="70"/>
    </row>
    <row r="35" spans="2:17" s="6" customFormat="1" ht="60" x14ac:dyDescent="0.25">
      <c r="B35" s="168" t="s">
        <v>79</v>
      </c>
      <c r="C35" s="169" t="s">
        <v>23</v>
      </c>
      <c r="D35" s="170" t="s">
        <v>80</v>
      </c>
      <c r="E35" s="171">
        <v>1</v>
      </c>
      <c r="F35" s="172" t="s">
        <v>81</v>
      </c>
      <c r="G35" s="172" t="s">
        <v>81</v>
      </c>
      <c r="H35" s="172" t="s">
        <v>81</v>
      </c>
      <c r="I35" s="172">
        <f>SUM(E35:H35)</f>
        <v>1</v>
      </c>
      <c r="J35" s="172">
        <v>2</v>
      </c>
      <c r="K35" s="171"/>
      <c r="L35" s="171">
        <v>2</v>
      </c>
      <c r="M35" s="169" t="s">
        <v>82</v>
      </c>
      <c r="N35" s="170" t="s">
        <v>83</v>
      </c>
      <c r="O35" s="173"/>
      <c r="P35" s="173"/>
      <c r="Q35" s="148" t="s">
        <v>26</v>
      </c>
    </row>
    <row r="36" spans="2:17" ht="75" x14ac:dyDescent="0.25">
      <c r="B36" s="144" t="s">
        <v>84</v>
      </c>
      <c r="C36" s="135" t="s">
        <v>58</v>
      </c>
      <c r="D36" s="134" t="s">
        <v>85</v>
      </c>
      <c r="E36" s="174">
        <v>1</v>
      </c>
      <c r="F36" s="175" t="s">
        <v>81</v>
      </c>
      <c r="G36" s="175" t="s">
        <v>81</v>
      </c>
      <c r="H36" s="175" t="s">
        <v>81</v>
      </c>
      <c r="I36" s="175">
        <f t="shared" ref="I36:I42" si="2">SUM(E36:H36)</f>
        <v>1</v>
      </c>
      <c r="J36" s="174" t="s">
        <v>86</v>
      </c>
      <c r="K36" s="174" t="s">
        <v>86</v>
      </c>
      <c r="L36" s="174" t="s">
        <v>86</v>
      </c>
      <c r="M36" s="135" t="s">
        <v>87</v>
      </c>
      <c r="N36" s="134" t="s">
        <v>88</v>
      </c>
      <c r="O36" s="147"/>
      <c r="P36" s="147"/>
      <c r="Q36" s="149"/>
    </row>
    <row r="37" spans="2:17" ht="75" x14ac:dyDescent="0.25">
      <c r="B37" s="144" t="s">
        <v>89</v>
      </c>
      <c r="C37" s="135" t="s">
        <v>58</v>
      </c>
      <c r="D37" s="134" t="s">
        <v>90</v>
      </c>
      <c r="E37" s="174" t="s">
        <v>81</v>
      </c>
      <c r="F37" s="175">
        <v>10</v>
      </c>
      <c r="G37" s="175" t="s">
        <v>81</v>
      </c>
      <c r="H37" s="175" t="s">
        <v>81</v>
      </c>
      <c r="I37" s="175">
        <f t="shared" si="2"/>
        <v>10</v>
      </c>
      <c r="J37" s="174" t="s">
        <v>86</v>
      </c>
      <c r="K37" s="174" t="s">
        <v>86</v>
      </c>
      <c r="L37" s="174" t="s">
        <v>86</v>
      </c>
      <c r="M37" s="135" t="s">
        <v>91</v>
      </c>
      <c r="N37" s="134" t="s">
        <v>92</v>
      </c>
      <c r="O37" s="147"/>
      <c r="P37" s="147"/>
      <c r="Q37" s="149"/>
    </row>
    <row r="38" spans="2:17" ht="60" x14ac:dyDescent="0.25">
      <c r="B38" s="144" t="s">
        <v>93</v>
      </c>
      <c r="C38" s="135" t="s">
        <v>58</v>
      </c>
      <c r="D38" s="134" t="s">
        <v>94</v>
      </c>
      <c r="E38" s="135" t="s">
        <v>81</v>
      </c>
      <c r="F38" s="134" t="s">
        <v>81</v>
      </c>
      <c r="G38" s="134">
        <v>35</v>
      </c>
      <c r="H38" s="134" t="s">
        <v>81</v>
      </c>
      <c r="I38" s="175">
        <f t="shared" si="2"/>
        <v>35</v>
      </c>
      <c r="J38" s="174" t="s">
        <v>86</v>
      </c>
      <c r="K38" s="174" t="s">
        <v>86</v>
      </c>
      <c r="L38" s="174" t="s">
        <v>86</v>
      </c>
      <c r="M38" s="135" t="s">
        <v>95</v>
      </c>
      <c r="N38" s="134" t="s">
        <v>96</v>
      </c>
      <c r="O38" s="147"/>
      <c r="P38" s="147"/>
      <c r="Q38" s="149"/>
    </row>
    <row r="39" spans="2:17" ht="90" x14ac:dyDescent="0.25">
      <c r="B39" s="144" t="s">
        <v>97</v>
      </c>
      <c r="C39" s="135" t="s">
        <v>58</v>
      </c>
      <c r="D39" s="134" t="s">
        <v>98</v>
      </c>
      <c r="E39" s="135" t="s">
        <v>81</v>
      </c>
      <c r="F39" s="134" t="s">
        <v>81</v>
      </c>
      <c r="G39" s="134">
        <v>1</v>
      </c>
      <c r="H39" s="134" t="s">
        <v>81</v>
      </c>
      <c r="I39" s="175">
        <f t="shared" si="2"/>
        <v>1</v>
      </c>
      <c r="J39" s="174" t="s">
        <v>86</v>
      </c>
      <c r="K39" s="174" t="s">
        <v>86</v>
      </c>
      <c r="L39" s="174" t="s">
        <v>86</v>
      </c>
      <c r="M39" s="135" t="s">
        <v>99</v>
      </c>
      <c r="N39" s="134" t="s">
        <v>100</v>
      </c>
      <c r="O39" s="147"/>
      <c r="P39" s="147"/>
      <c r="Q39" s="149"/>
    </row>
    <row r="40" spans="2:17" ht="60" x14ac:dyDescent="0.25">
      <c r="B40" s="144" t="s">
        <v>101</v>
      </c>
      <c r="C40" s="135" t="s">
        <v>23</v>
      </c>
      <c r="D40" s="134" t="s">
        <v>102</v>
      </c>
      <c r="E40" s="135">
        <v>4</v>
      </c>
      <c r="F40" s="134"/>
      <c r="G40" s="134"/>
      <c r="H40" s="134">
        <v>4</v>
      </c>
      <c r="I40" s="175">
        <f t="shared" si="2"/>
        <v>8</v>
      </c>
      <c r="J40" s="174" t="s">
        <v>86</v>
      </c>
      <c r="K40" s="174" t="s">
        <v>86</v>
      </c>
      <c r="L40" s="174" t="s">
        <v>86</v>
      </c>
      <c r="M40" s="134" t="s">
        <v>103</v>
      </c>
      <c r="N40" s="134" t="s">
        <v>104</v>
      </c>
      <c r="O40" s="147"/>
      <c r="P40" s="147"/>
      <c r="Q40" s="149"/>
    </row>
    <row r="41" spans="2:17" ht="45" x14ac:dyDescent="0.25">
      <c r="B41" s="144" t="s">
        <v>105</v>
      </c>
      <c r="C41" s="135" t="s">
        <v>58</v>
      </c>
      <c r="D41" s="134" t="s">
        <v>106</v>
      </c>
      <c r="E41" s="135" t="s">
        <v>81</v>
      </c>
      <c r="F41" s="134">
        <v>4</v>
      </c>
      <c r="G41" s="134" t="s">
        <v>81</v>
      </c>
      <c r="H41" s="134" t="s">
        <v>81</v>
      </c>
      <c r="I41" s="175">
        <f t="shared" si="2"/>
        <v>4</v>
      </c>
      <c r="J41" s="174">
        <v>3</v>
      </c>
      <c r="K41" s="174"/>
      <c r="L41" s="174">
        <v>3</v>
      </c>
      <c r="M41" s="135" t="s">
        <v>107</v>
      </c>
      <c r="N41" s="134" t="s">
        <v>108</v>
      </c>
      <c r="O41" s="147"/>
      <c r="P41" s="147"/>
      <c r="Q41" s="149"/>
    </row>
    <row r="42" spans="2:17" ht="75" x14ac:dyDescent="0.25">
      <c r="B42" s="158" t="s">
        <v>109</v>
      </c>
      <c r="C42" s="135" t="s">
        <v>58</v>
      </c>
      <c r="D42" s="134" t="s">
        <v>110</v>
      </c>
      <c r="E42" s="135">
        <v>3</v>
      </c>
      <c r="F42" s="134">
        <v>3</v>
      </c>
      <c r="G42" s="134">
        <v>3</v>
      </c>
      <c r="H42" s="134">
        <v>3</v>
      </c>
      <c r="I42" s="175">
        <f t="shared" si="2"/>
        <v>12</v>
      </c>
      <c r="J42" s="135" t="s">
        <v>86</v>
      </c>
      <c r="K42" s="135" t="s">
        <v>86</v>
      </c>
      <c r="L42" s="174" t="s">
        <v>86</v>
      </c>
      <c r="M42" s="135" t="s">
        <v>111</v>
      </c>
      <c r="N42" s="134" t="s">
        <v>112</v>
      </c>
      <c r="O42" s="147"/>
      <c r="P42" s="147"/>
      <c r="Q42" s="151"/>
    </row>
    <row r="43" spans="2:17" ht="23.25" customHeight="1" x14ac:dyDescent="0.25">
      <c r="B43" s="15" t="s">
        <v>113</v>
      </c>
      <c r="C43" s="18"/>
      <c r="D43" s="18"/>
      <c r="E43" s="18"/>
      <c r="F43" s="18"/>
      <c r="G43" s="18"/>
      <c r="H43" s="18"/>
      <c r="I43" s="18"/>
      <c r="J43" s="18"/>
      <c r="K43" s="18"/>
      <c r="L43" s="18"/>
      <c r="M43" s="18"/>
      <c r="N43" s="18"/>
      <c r="O43" s="18"/>
      <c r="P43" s="18"/>
      <c r="Q43" s="19"/>
    </row>
    <row r="44" spans="2:17" ht="30" x14ac:dyDescent="0.25">
      <c r="B44" s="144" t="s">
        <v>114</v>
      </c>
      <c r="C44" s="134" t="s">
        <v>115</v>
      </c>
      <c r="D44" s="134" t="s">
        <v>116</v>
      </c>
      <c r="E44" s="176"/>
      <c r="F44" s="177">
        <v>1</v>
      </c>
      <c r="G44" s="177"/>
      <c r="H44" s="177">
        <v>1</v>
      </c>
      <c r="I44" s="177">
        <f>SUM(E44:H44)</f>
        <v>2</v>
      </c>
      <c r="J44" s="175" t="s">
        <v>81</v>
      </c>
      <c r="K44" s="174" t="s">
        <v>81</v>
      </c>
      <c r="L44" s="174" t="s">
        <v>81</v>
      </c>
      <c r="M44" s="134" t="s">
        <v>117</v>
      </c>
      <c r="N44" s="134" t="s">
        <v>118</v>
      </c>
      <c r="O44" s="147"/>
      <c r="P44" s="147"/>
      <c r="Q44" s="148" t="s">
        <v>26</v>
      </c>
    </row>
    <row r="45" spans="2:17" ht="45" x14ac:dyDescent="0.25">
      <c r="B45" s="144" t="s">
        <v>119</v>
      </c>
      <c r="C45" s="134" t="s">
        <v>120</v>
      </c>
      <c r="D45" s="134" t="s">
        <v>121</v>
      </c>
      <c r="E45" s="176">
        <v>1</v>
      </c>
      <c r="F45" s="177">
        <v>1</v>
      </c>
      <c r="G45" s="177">
        <v>1</v>
      </c>
      <c r="H45" s="177">
        <v>1</v>
      </c>
      <c r="I45" s="177">
        <f t="shared" ref="I45:I55" si="3">SUM(E45:H45)</f>
        <v>4</v>
      </c>
      <c r="J45" s="174" t="s">
        <v>81</v>
      </c>
      <c r="K45" s="178" t="s">
        <v>81</v>
      </c>
      <c r="L45" s="174" t="s">
        <v>81</v>
      </c>
      <c r="M45" s="134" t="s">
        <v>122</v>
      </c>
      <c r="N45" s="134" t="s">
        <v>123</v>
      </c>
      <c r="O45" s="147"/>
      <c r="P45" s="147"/>
      <c r="Q45" s="149"/>
    </row>
    <row r="46" spans="2:17" ht="30" x14ac:dyDescent="0.25">
      <c r="B46" s="144" t="s">
        <v>124</v>
      </c>
      <c r="C46" s="134" t="s">
        <v>125</v>
      </c>
      <c r="D46" s="134" t="s">
        <v>126</v>
      </c>
      <c r="E46" s="179"/>
      <c r="F46" s="180">
        <v>1</v>
      </c>
      <c r="G46" s="180"/>
      <c r="H46" s="180">
        <v>1</v>
      </c>
      <c r="I46" s="177">
        <f t="shared" si="3"/>
        <v>2</v>
      </c>
      <c r="J46" s="174"/>
      <c r="K46" s="174"/>
      <c r="L46" s="174"/>
      <c r="M46" s="134" t="s">
        <v>127</v>
      </c>
      <c r="N46" s="134" t="s">
        <v>128</v>
      </c>
      <c r="O46" s="147"/>
      <c r="P46" s="147"/>
      <c r="Q46" s="149"/>
    </row>
    <row r="47" spans="2:17" ht="60" x14ac:dyDescent="0.25">
      <c r="B47" s="144" t="s">
        <v>606</v>
      </c>
      <c r="C47" s="134" t="s">
        <v>129</v>
      </c>
      <c r="D47" s="134" t="s">
        <v>130</v>
      </c>
      <c r="E47" s="179">
        <v>1</v>
      </c>
      <c r="F47" s="180">
        <v>1</v>
      </c>
      <c r="G47" s="180">
        <v>1</v>
      </c>
      <c r="H47" s="180">
        <v>1</v>
      </c>
      <c r="I47" s="177">
        <f t="shared" si="3"/>
        <v>4</v>
      </c>
      <c r="J47" s="174" t="s">
        <v>81</v>
      </c>
      <c r="K47" s="174" t="s">
        <v>81</v>
      </c>
      <c r="L47" s="178" t="s">
        <v>81</v>
      </c>
      <c r="M47" s="180" t="s">
        <v>629</v>
      </c>
      <c r="N47" s="134" t="s">
        <v>131</v>
      </c>
      <c r="O47" s="147"/>
      <c r="P47" s="147"/>
      <c r="Q47" s="149"/>
    </row>
    <row r="48" spans="2:17" ht="45" x14ac:dyDescent="0.25">
      <c r="B48" s="144" t="s">
        <v>627</v>
      </c>
      <c r="C48" s="134" t="s">
        <v>134</v>
      </c>
      <c r="D48" s="134" t="s">
        <v>135</v>
      </c>
      <c r="E48" s="180"/>
      <c r="F48" s="180">
        <v>1</v>
      </c>
      <c r="G48" s="180"/>
      <c r="H48" s="180">
        <v>1</v>
      </c>
      <c r="I48" s="177">
        <f t="shared" si="3"/>
        <v>2</v>
      </c>
      <c r="J48" s="134" t="s">
        <v>81</v>
      </c>
      <c r="K48" s="134" t="s">
        <v>81</v>
      </c>
      <c r="L48" s="134" t="s">
        <v>81</v>
      </c>
      <c r="M48" s="181" t="s">
        <v>136</v>
      </c>
      <c r="N48" s="144" t="s">
        <v>137</v>
      </c>
      <c r="O48" s="144"/>
      <c r="P48" s="144"/>
      <c r="Q48" s="149"/>
    </row>
    <row r="49" spans="2:17" ht="60" x14ac:dyDescent="0.25">
      <c r="B49" s="144" t="s">
        <v>630</v>
      </c>
      <c r="C49" s="134" t="s">
        <v>134</v>
      </c>
      <c r="D49" s="134" t="s">
        <v>135</v>
      </c>
      <c r="E49" s="179"/>
      <c r="F49" s="180">
        <v>1</v>
      </c>
      <c r="G49" s="180"/>
      <c r="H49" s="180">
        <v>1</v>
      </c>
      <c r="I49" s="177">
        <f t="shared" si="3"/>
        <v>2</v>
      </c>
      <c r="J49" s="174" t="s">
        <v>81</v>
      </c>
      <c r="K49" s="174" t="s">
        <v>81</v>
      </c>
      <c r="L49" s="174" t="s">
        <v>81</v>
      </c>
      <c r="M49" s="181" t="s">
        <v>132</v>
      </c>
      <c r="N49" s="134" t="s">
        <v>133</v>
      </c>
      <c r="O49" s="147"/>
      <c r="P49" s="147"/>
      <c r="Q49" s="149"/>
    </row>
    <row r="50" spans="2:17" ht="60" x14ac:dyDescent="0.25">
      <c r="B50" s="144" t="s">
        <v>631</v>
      </c>
      <c r="C50" s="182" t="s">
        <v>138</v>
      </c>
      <c r="D50" s="183" t="s">
        <v>139</v>
      </c>
      <c r="E50" s="184"/>
      <c r="F50" s="185"/>
      <c r="G50" s="185"/>
      <c r="H50" s="185">
        <v>1</v>
      </c>
      <c r="I50" s="177">
        <f t="shared" si="3"/>
        <v>1</v>
      </c>
      <c r="J50" s="186" t="s">
        <v>140</v>
      </c>
      <c r="K50" s="186" t="s">
        <v>140</v>
      </c>
      <c r="L50" s="186" t="s">
        <v>140</v>
      </c>
      <c r="M50" s="134" t="s">
        <v>141</v>
      </c>
      <c r="N50" s="183" t="s">
        <v>142</v>
      </c>
      <c r="O50" s="147"/>
      <c r="P50" s="147"/>
      <c r="Q50" s="149"/>
    </row>
    <row r="51" spans="2:17" ht="30" x14ac:dyDescent="0.25">
      <c r="B51" s="187" t="s">
        <v>632</v>
      </c>
      <c r="C51" s="179" t="s">
        <v>143</v>
      </c>
      <c r="D51" s="180" t="s">
        <v>144</v>
      </c>
      <c r="E51" s="179"/>
      <c r="F51" s="179">
        <v>1</v>
      </c>
      <c r="G51" s="179"/>
      <c r="H51" s="179"/>
      <c r="I51" s="177">
        <f t="shared" si="3"/>
        <v>1</v>
      </c>
      <c r="J51" s="179" t="s">
        <v>81</v>
      </c>
      <c r="K51" s="179" t="s">
        <v>81</v>
      </c>
      <c r="L51" s="179" t="s">
        <v>81</v>
      </c>
      <c r="M51" s="180" t="s">
        <v>145</v>
      </c>
      <c r="N51" s="180" t="s">
        <v>146</v>
      </c>
      <c r="O51" s="147"/>
      <c r="P51" s="147"/>
      <c r="Q51" s="149"/>
    </row>
    <row r="52" spans="2:17" ht="30" x14ac:dyDescent="0.25">
      <c r="B52" s="187" t="s">
        <v>633</v>
      </c>
      <c r="C52" s="179" t="s">
        <v>147</v>
      </c>
      <c r="D52" s="180" t="s">
        <v>148</v>
      </c>
      <c r="E52" s="179"/>
      <c r="F52" s="179">
        <v>1</v>
      </c>
      <c r="G52" s="179"/>
      <c r="H52" s="179"/>
      <c r="I52" s="177">
        <f t="shared" si="3"/>
        <v>1</v>
      </c>
      <c r="J52" s="179" t="s">
        <v>81</v>
      </c>
      <c r="K52" s="179" t="s">
        <v>81</v>
      </c>
      <c r="L52" s="179" t="s">
        <v>81</v>
      </c>
      <c r="M52" s="180" t="s">
        <v>149</v>
      </c>
      <c r="N52" s="180" t="s">
        <v>150</v>
      </c>
      <c r="O52" s="147"/>
      <c r="P52" s="147"/>
      <c r="Q52" s="149"/>
    </row>
    <row r="53" spans="2:17" ht="90" x14ac:dyDescent="0.25">
      <c r="B53" s="188" t="s">
        <v>634</v>
      </c>
      <c r="C53" s="179" t="s">
        <v>138</v>
      </c>
      <c r="D53" s="180" t="s">
        <v>151</v>
      </c>
      <c r="E53" s="179"/>
      <c r="F53" s="179">
        <v>1</v>
      </c>
      <c r="G53" s="189">
        <v>0</v>
      </c>
      <c r="H53" s="189">
        <v>0</v>
      </c>
      <c r="I53" s="177">
        <f t="shared" si="3"/>
        <v>1</v>
      </c>
      <c r="J53" s="179"/>
      <c r="K53" s="179"/>
      <c r="L53" s="179"/>
      <c r="M53" s="180" t="s">
        <v>628</v>
      </c>
      <c r="N53" s="180" t="s">
        <v>152</v>
      </c>
      <c r="O53" s="147"/>
      <c r="P53" s="147"/>
      <c r="Q53" s="149"/>
    </row>
    <row r="54" spans="2:17" ht="60" x14ac:dyDescent="0.25">
      <c r="B54" s="188" t="s">
        <v>635</v>
      </c>
      <c r="C54" s="179" t="s">
        <v>153</v>
      </c>
      <c r="D54" s="180" t="s">
        <v>154</v>
      </c>
      <c r="E54" s="179"/>
      <c r="F54" s="179">
        <v>1</v>
      </c>
      <c r="G54" s="189">
        <v>0</v>
      </c>
      <c r="H54" s="189">
        <v>0</v>
      </c>
      <c r="I54" s="177">
        <f t="shared" si="3"/>
        <v>1</v>
      </c>
      <c r="J54" s="179" t="s">
        <v>81</v>
      </c>
      <c r="K54" s="179" t="s">
        <v>81</v>
      </c>
      <c r="L54" s="179" t="s">
        <v>81</v>
      </c>
      <c r="M54" s="180" t="s">
        <v>155</v>
      </c>
      <c r="N54" s="180" t="s">
        <v>156</v>
      </c>
      <c r="O54" s="147"/>
      <c r="P54" s="147"/>
      <c r="Q54" s="149"/>
    </row>
    <row r="55" spans="2:17" ht="60" x14ac:dyDescent="0.25">
      <c r="B55" s="188" t="s">
        <v>636</v>
      </c>
      <c r="C55" s="179" t="s">
        <v>157</v>
      </c>
      <c r="D55" s="180" t="s">
        <v>158</v>
      </c>
      <c r="E55" s="179"/>
      <c r="F55" s="179">
        <v>1</v>
      </c>
      <c r="G55" s="189">
        <v>0</v>
      </c>
      <c r="H55" s="189">
        <v>1</v>
      </c>
      <c r="I55" s="177">
        <f t="shared" si="3"/>
        <v>2</v>
      </c>
      <c r="J55" s="179" t="s">
        <v>81</v>
      </c>
      <c r="K55" s="179" t="s">
        <v>81</v>
      </c>
      <c r="L55" s="179" t="s">
        <v>81</v>
      </c>
      <c r="M55" s="180" t="s">
        <v>159</v>
      </c>
      <c r="N55" s="180" t="s">
        <v>160</v>
      </c>
      <c r="O55" s="147"/>
      <c r="P55" s="147"/>
      <c r="Q55" s="151"/>
    </row>
    <row r="56" spans="2:17" ht="21" customHeight="1" x14ac:dyDescent="0.25">
      <c r="B56" s="68" t="s">
        <v>161</v>
      </c>
      <c r="C56" s="69"/>
      <c r="D56" s="69"/>
      <c r="E56" s="69"/>
      <c r="F56" s="69"/>
      <c r="G56" s="69"/>
      <c r="H56" s="69"/>
      <c r="I56" s="69"/>
      <c r="J56" s="69"/>
      <c r="K56" s="69"/>
      <c r="L56" s="69"/>
      <c r="M56" s="69"/>
      <c r="N56" s="69"/>
      <c r="O56" s="69"/>
      <c r="P56" s="69"/>
      <c r="Q56" s="70"/>
    </row>
    <row r="57" spans="2:17" ht="30" x14ac:dyDescent="0.25">
      <c r="B57" s="144" t="s">
        <v>162</v>
      </c>
      <c r="C57" s="136" t="s">
        <v>806</v>
      </c>
      <c r="D57" s="136" t="s">
        <v>811</v>
      </c>
      <c r="E57" s="101">
        <v>3</v>
      </c>
      <c r="F57" s="101">
        <v>2</v>
      </c>
      <c r="G57" s="101">
        <v>1</v>
      </c>
      <c r="H57" s="101">
        <v>2</v>
      </c>
      <c r="I57" s="101">
        <f>SUM(E57:H57)</f>
        <v>8</v>
      </c>
      <c r="J57" s="136"/>
      <c r="K57" s="136"/>
      <c r="L57" s="136"/>
      <c r="M57" s="136" t="s">
        <v>163</v>
      </c>
      <c r="N57" s="136" t="s">
        <v>164</v>
      </c>
      <c r="O57" s="136"/>
      <c r="P57" s="136"/>
      <c r="Q57" s="154" t="s">
        <v>165</v>
      </c>
    </row>
    <row r="58" spans="2:17" ht="45" x14ac:dyDescent="0.25">
      <c r="B58" s="188" t="s">
        <v>166</v>
      </c>
      <c r="C58" s="136" t="s">
        <v>807</v>
      </c>
      <c r="D58" s="136" t="s">
        <v>812</v>
      </c>
      <c r="E58" s="101">
        <v>5</v>
      </c>
      <c r="F58" s="101">
        <v>3</v>
      </c>
      <c r="G58" s="101">
        <v>10</v>
      </c>
      <c r="H58" s="101">
        <v>2</v>
      </c>
      <c r="I58" s="101">
        <f t="shared" ref="I58:I66" si="4">SUM(E58:H58)</f>
        <v>20</v>
      </c>
      <c r="J58" s="136"/>
      <c r="K58" s="136"/>
      <c r="L58" s="136"/>
      <c r="M58" s="134" t="s">
        <v>167</v>
      </c>
      <c r="N58" s="135" t="s">
        <v>168</v>
      </c>
      <c r="O58" s="136"/>
      <c r="P58" s="136"/>
      <c r="Q58" s="156"/>
    </row>
    <row r="59" spans="2:17" ht="30" x14ac:dyDescent="0.25">
      <c r="B59" s="144" t="s">
        <v>169</v>
      </c>
      <c r="C59" s="136" t="s">
        <v>808</v>
      </c>
      <c r="D59" s="136" t="s">
        <v>813</v>
      </c>
      <c r="E59" s="101">
        <v>4</v>
      </c>
      <c r="F59" s="101">
        <v>5</v>
      </c>
      <c r="G59" s="101">
        <v>14</v>
      </c>
      <c r="H59" s="101">
        <v>2</v>
      </c>
      <c r="I59" s="101">
        <f t="shared" si="4"/>
        <v>25</v>
      </c>
      <c r="J59" s="136"/>
      <c r="K59" s="136"/>
      <c r="L59" s="136"/>
      <c r="M59" s="135" t="s">
        <v>170</v>
      </c>
      <c r="N59" s="135" t="s">
        <v>171</v>
      </c>
      <c r="O59" s="136"/>
      <c r="P59" s="136"/>
      <c r="Q59" s="156"/>
    </row>
    <row r="60" spans="2:17" ht="30" x14ac:dyDescent="0.25">
      <c r="B60" s="144" t="s">
        <v>172</v>
      </c>
      <c r="C60" s="136" t="s">
        <v>809</v>
      </c>
      <c r="D60" s="136" t="s">
        <v>814</v>
      </c>
      <c r="E60" s="101">
        <v>5</v>
      </c>
      <c r="F60" s="101">
        <v>3</v>
      </c>
      <c r="G60" s="101">
        <v>10</v>
      </c>
      <c r="H60" s="101">
        <v>2</v>
      </c>
      <c r="I60" s="101">
        <f t="shared" si="4"/>
        <v>20</v>
      </c>
      <c r="J60" s="136"/>
      <c r="K60" s="136"/>
      <c r="L60" s="136"/>
      <c r="M60" s="134" t="s">
        <v>173</v>
      </c>
      <c r="N60" s="135" t="s">
        <v>174</v>
      </c>
      <c r="O60" s="136"/>
      <c r="P60" s="136"/>
      <c r="Q60" s="156"/>
    </row>
    <row r="61" spans="2:17" ht="45" x14ac:dyDescent="0.25">
      <c r="B61" s="144" t="s">
        <v>175</v>
      </c>
      <c r="C61" s="136" t="s">
        <v>807</v>
      </c>
      <c r="D61" s="136" t="s">
        <v>815</v>
      </c>
      <c r="E61" s="101">
        <v>5</v>
      </c>
      <c r="F61" s="101">
        <v>3</v>
      </c>
      <c r="G61" s="101">
        <v>10</v>
      </c>
      <c r="H61" s="101">
        <v>2</v>
      </c>
      <c r="I61" s="101">
        <f t="shared" si="4"/>
        <v>20</v>
      </c>
      <c r="J61" s="136"/>
      <c r="K61" s="136"/>
      <c r="L61" s="136"/>
      <c r="M61" s="136" t="s">
        <v>176</v>
      </c>
      <c r="N61" s="135" t="s">
        <v>174</v>
      </c>
      <c r="O61" s="136"/>
      <c r="P61" s="136"/>
      <c r="Q61" s="156"/>
    </row>
    <row r="62" spans="2:17" ht="60" x14ac:dyDescent="0.25">
      <c r="B62" s="144" t="s">
        <v>177</v>
      </c>
      <c r="C62" s="136" t="s">
        <v>810</v>
      </c>
      <c r="D62" s="136" t="s">
        <v>816</v>
      </c>
      <c r="E62" s="101">
        <v>10</v>
      </c>
      <c r="F62" s="101">
        <v>6</v>
      </c>
      <c r="G62" s="101">
        <v>18</v>
      </c>
      <c r="H62" s="101">
        <v>6</v>
      </c>
      <c r="I62" s="101">
        <f t="shared" si="4"/>
        <v>40</v>
      </c>
      <c r="J62" s="136"/>
      <c r="K62" s="136"/>
      <c r="L62" s="136"/>
      <c r="M62" s="136" t="s">
        <v>178</v>
      </c>
      <c r="N62" s="135" t="s">
        <v>174</v>
      </c>
      <c r="O62" s="136"/>
      <c r="P62" s="136"/>
      <c r="Q62" s="156"/>
    </row>
    <row r="63" spans="2:17" ht="60" x14ac:dyDescent="0.25">
      <c r="B63" s="144" t="s">
        <v>179</v>
      </c>
      <c r="C63" s="136" t="s">
        <v>525</v>
      </c>
      <c r="D63" s="136" t="s">
        <v>817</v>
      </c>
      <c r="E63" s="101">
        <v>4</v>
      </c>
      <c r="F63" s="101">
        <v>8</v>
      </c>
      <c r="G63" s="101">
        <v>6</v>
      </c>
      <c r="H63" s="101">
        <v>2</v>
      </c>
      <c r="I63" s="101">
        <f t="shared" si="4"/>
        <v>20</v>
      </c>
      <c r="J63" s="136"/>
      <c r="K63" s="136"/>
      <c r="L63" s="136"/>
      <c r="M63" s="136" t="s">
        <v>180</v>
      </c>
      <c r="N63" s="134" t="s">
        <v>181</v>
      </c>
      <c r="O63" s="136"/>
      <c r="P63" s="136"/>
      <c r="Q63" s="156"/>
    </row>
    <row r="64" spans="2:17" ht="30" x14ac:dyDescent="0.25">
      <c r="B64" s="144" t="s">
        <v>182</v>
      </c>
      <c r="C64" s="136" t="s">
        <v>818</v>
      </c>
      <c r="D64" s="136" t="s">
        <v>821</v>
      </c>
      <c r="E64" s="101">
        <v>1</v>
      </c>
      <c r="F64" s="101">
        <v>2</v>
      </c>
      <c r="G64" s="101">
        <v>1</v>
      </c>
      <c r="H64" s="101">
        <v>2</v>
      </c>
      <c r="I64" s="101">
        <f t="shared" si="4"/>
        <v>6</v>
      </c>
      <c r="J64" s="136"/>
      <c r="K64" s="136"/>
      <c r="L64" s="136"/>
      <c r="M64" s="134" t="s">
        <v>183</v>
      </c>
      <c r="N64" s="134" t="s">
        <v>184</v>
      </c>
      <c r="O64" s="136"/>
      <c r="P64" s="136"/>
      <c r="Q64" s="156"/>
    </row>
    <row r="65" spans="2:17" ht="30" x14ac:dyDescent="0.25">
      <c r="B65" s="188" t="s">
        <v>185</v>
      </c>
      <c r="C65" s="136" t="s">
        <v>819</v>
      </c>
      <c r="D65" s="136" t="s">
        <v>822</v>
      </c>
      <c r="E65" s="101">
        <v>74</v>
      </c>
      <c r="F65" s="101">
        <v>12</v>
      </c>
      <c r="G65" s="101">
        <v>9</v>
      </c>
      <c r="H65" s="101"/>
      <c r="I65" s="101">
        <f t="shared" si="4"/>
        <v>95</v>
      </c>
      <c r="J65" s="136"/>
      <c r="K65" s="136"/>
      <c r="L65" s="136"/>
      <c r="M65" s="134" t="s">
        <v>186</v>
      </c>
      <c r="N65" s="135" t="s">
        <v>187</v>
      </c>
      <c r="O65" s="136"/>
      <c r="P65" s="136"/>
      <c r="Q65" s="156"/>
    </row>
    <row r="66" spans="2:17" ht="30" x14ac:dyDescent="0.25">
      <c r="B66" s="188" t="s">
        <v>188</v>
      </c>
      <c r="C66" s="136" t="s">
        <v>820</v>
      </c>
      <c r="D66" s="136" t="s">
        <v>821</v>
      </c>
      <c r="E66" s="101">
        <v>15</v>
      </c>
      <c r="F66" s="101">
        <v>16</v>
      </c>
      <c r="G66" s="101">
        <v>11</v>
      </c>
      <c r="H66" s="101"/>
      <c r="I66" s="101">
        <f t="shared" si="4"/>
        <v>42</v>
      </c>
      <c r="J66" s="136"/>
      <c r="K66" s="136"/>
      <c r="L66" s="136"/>
      <c r="M66" s="134" t="s">
        <v>183</v>
      </c>
      <c r="N66" s="134" t="s">
        <v>184</v>
      </c>
      <c r="O66" s="136"/>
      <c r="P66" s="136"/>
      <c r="Q66" s="156"/>
    </row>
    <row r="67" spans="2:17" x14ac:dyDescent="0.25">
      <c r="B67" s="190"/>
      <c r="C67" s="147"/>
      <c r="D67" s="147"/>
      <c r="E67" s="191"/>
      <c r="F67" s="191"/>
      <c r="G67" s="191"/>
      <c r="H67" s="191"/>
      <c r="I67" s="191"/>
      <c r="J67" s="147"/>
      <c r="K67" s="147"/>
      <c r="L67" s="147"/>
      <c r="M67" s="134"/>
      <c r="N67" s="134"/>
      <c r="O67" s="147"/>
      <c r="P67" s="147"/>
      <c r="Q67" s="160"/>
    </row>
    <row r="68" spans="2:17" ht="23.25" customHeight="1" x14ac:dyDescent="0.25">
      <c r="B68" s="71" t="s">
        <v>189</v>
      </c>
      <c r="C68" s="72"/>
      <c r="D68" s="72"/>
      <c r="E68" s="72"/>
      <c r="F68" s="72"/>
      <c r="G68" s="72"/>
      <c r="H68" s="72"/>
      <c r="I68" s="72"/>
      <c r="J68" s="72"/>
      <c r="K68" s="72"/>
      <c r="L68" s="72"/>
      <c r="M68" s="72"/>
      <c r="N68" s="72"/>
      <c r="O68" s="72"/>
      <c r="P68" s="72"/>
      <c r="Q68" s="73"/>
    </row>
    <row r="69" spans="2:17" ht="60" x14ac:dyDescent="0.25">
      <c r="B69" s="188" t="s">
        <v>190</v>
      </c>
      <c r="C69" s="134" t="s">
        <v>191</v>
      </c>
      <c r="D69" s="134" t="s">
        <v>192</v>
      </c>
      <c r="E69" s="192">
        <v>1</v>
      </c>
      <c r="F69" s="193">
        <v>1</v>
      </c>
      <c r="G69" s="193">
        <v>1</v>
      </c>
      <c r="H69" s="193">
        <v>1</v>
      </c>
      <c r="I69" s="193">
        <f>E69+F69+G69+H69</f>
        <v>4</v>
      </c>
      <c r="J69" s="175" t="s">
        <v>86</v>
      </c>
      <c r="K69" s="175" t="s">
        <v>86</v>
      </c>
      <c r="L69" s="175" t="s">
        <v>86</v>
      </c>
      <c r="M69" s="134" t="s">
        <v>193</v>
      </c>
      <c r="N69" s="194" t="s">
        <v>194</v>
      </c>
      <c r="O69" s="147"/>
      <c r="P69" s="147"/>
      <c r="Q69" s="195" t="s">
        <v>195</v>
      </c>
    </row>
    <row r="70" spans="2:17" ht="60" x14ac:dyDescent="0.25">
      <c r="B70" s="188" t="s">
        <v>196</v>
      </c>
      <c r="C70" s="134" t="s">
        <v>197</v>
      </c>
      <c r="D70" s="134" t="s">
        <v>198</v>
      </c>
      <c r="E70" s="192">
        <v>1</v>
      </c>
      <c r="F70" s="193"/>
      <c r="G70" s="193">
        <v>1</v>
      </c>
      <c r="H70" s="193"/>
      <c r="I70" s="193">
        <f t="shared" ref="I70:I82" si="5">E70+F70+G70+H70</f>
        <v>2</v>
      </c>
      <c r="J70" s="175" t="s">
        <v>86</v>
      </c>
      <c r="K70" s="175" t="s">
        <v>86</v>
      </c>
      <c r="L70" s="175" t="s">
        <v>86</v>
      </c>
      <c r="M70" s="134" t="s">
        <v>199</v>
      </c>
      <c r="N70" s="194" t="s">
        <v>200</v>
      </c>
      <c r="O70" s="147"/>
      <c r="P70" s="147"/>
      <c r="Q70" s="195"/>
    </row>
    <row r="71" spans="2:17" ht="45" x14ac:dyDescent="0.25">
      <c r="B71" s="188" t="s">
        <v>201</v>
      </c>
      <c r="C71" s="134" t="s">
        <v>202</v>
      </c>
      <c r="D71" s="134" t="s">
        <v>203</v>
      </c>
      <c r="E71" s="192">
        <v>1</v>
      </c>
      <c r="F71" s="192"/>
      <c r="G71" s="192"/>
      <c r="H71" s="192"/>
      <c r="I71" s="193">
        <f>E71+F71+G71+H71</f>
        <v>1</v>
      </c>
      <c r="J71" s="175">
        <v>168</v>
      </c>
      <c r="K71" s="175">
        <v>132</v>
      </c>
      <c r="L71" s="175">
        <f>+K71+J71</f>
        <v>300</v>
      </c>
      <c r="M71" s="134" t="s">
        <v>204</v>
      </c>
      <c r="N71" s="194" t="s">
        <v>205</v>
      </c>
      <c r="O71" s="147"/>
      <c r="P71" s="147"/>
      <c r="Q71" s="195"/>
    </row>
    <row r="72" spans="2:17" ht="105" x14ac:dyDescent="0.25">
      <c r="B72" s="188" t="s">
        <v>206</v>
      </c>
      <c r="C72" s="134" t="s">
        <v>207</v>
      </c>
      <c r="D72" s="134" t="s">
        <v>208</v>
      </c>
      <c r="E72" s="196">
        <v>1</v>
      </c>
      <c r="F72" s="196">
        <v>1</v>
      </c>
      <c r="G72" s="196">
        <v>1</v>
      </c>
      <c r="H72" s="196">
        <v>1</v>
      </c>
      <c r="I72" s="197">
        <f>E72+F72+G72+H72</f>
        <v>4</v>
      </c>
      <c r="J72" s="175" t="s">
        <v>86</v>
      </c>
      <c r="K72" s="175" t="s">
        <v>86</v>
      </c>
      <c r="L72" s="175" t="s">
        <v>86</v>
      </c>
      <c r="M72" s="134" t="s">
        <v>209</v>
      </c>
      <c r="N72" s="194" t="s">
        <v>210</v>
      </c>
      <c r="O72" s="147"/>
      <c r="P72" s="147"/>
      <c r="Q72" s="195"/>
    </row>
    <row r="73" spans="2:17" ht="45" x14ac:dyDescent="0.25">
      <c r="B73" s="188" t="s">
        <v>211</v>
      </c>
      <c r="C73" s="134" t="s">
        <v>212</v>
      </c>
      <c r="D73" s="134" t="s">
        <v>213</v>
      </c>
      <c r="E73" s="198">
        <v>0</v>
      </c>
      <c r="F73" s="198">
        <v>0</v>
      </c>
      <c r="G73" s="198">
        <v>0</v>
      </c>
      <c r="H73" s="196">
        <v>1</v>
      </c>
      <c r="I73" s="197">
        <f>E73+F73+G73+H73</f>
        <v>1</v>
      </c>
      <c r="J73" s="175">
        <v>168</v>
      </c>
      <c r="K73" s="175">
        <v>132</v>
      </c>
      <c r="L73" s="175">
        <f>+J73+K73</f>
        <v>300</v>
      </c>
      <c r="M73" s="134" t="s">
        <v>214</v>
      </c>
      <c r="N73" s="194" t="s">
        <v>215</v>
      </c>
      <c r="O73" s="147"/>
      <c r="P73" s="147"/>
      <c r="Q73" s="195"/>
    </row>
    <row r="74" spans="2:17" ht="75" x14ac:dyDescent="0.25">
      <c r="B74" s="144" t="s">
        <v>216</v>
      </c>
      <c r="C74" s="134" t="s">
        <v>217</v>
      </c>
      <c r="D74" s="134" t="s">
        <v>218</v>
      </c>
      <c r="E74" s="198">
        <v>0</v>
      </c>
      <c r="F74" s="198">
        <v>0</v>
      </c>
      <c r="G74" s="192">
        <v>1</v>
      </c>
      <c r="H74" s="192">
        <v>1</v>
      </c>
      <c r="I74" s="193">
        <f>E74+F74+G74+H74</f>
        <v>2</v>
      </c>
      <c r="J74" s="175" t="s">
        <v>86</v>
      </c>
      <c r="K74" s="175" t="s">
        <v>86</v>
      </c>
      <c r="L74" s="175" t="s">
        <v>86</v>
      </c>
      <c r="M74" s="134" t="s">
        <v>219</v>
      </c>
      <c r="N74" s="194" t="s">
        <v>210</v>
      </c>
      <c r="O74" s="147"/>
      <c r="P74" s="147"/>
      <c r="Q74" s="195"/>
    </row>
    <row r="75" spans="2:17" ht="45" x14ac:dyDescent="0.25">
      <c r="B75" s="144" t="s">
        <v>600</v>
      </c>
      <c r="C75" s="134" t="s">
        <v>220</v>
      </c>
      <c r="D75" s="134" t="s">
        <v>221</v>
      </c>
      <c r="E75" s="192">
        <v>1</v>
      </c>
      <c r="F75" s="198">
        <v>0</v>
      </c>
      <c r="G75" s="198">
        <v>0</v>
      </c>
      <c r="H75" s="198">
        <v>0</v>
      </c>
      <c r="I75" s="193">
        <f t="shared" si="5"/>
        <v>1</v>
      </c>
      <c r="J75" s="175" t="s">
        <v>86</v>
      </c>
      <c r="K75" s="175" t="s">
        <v>86</v>
      </c>
      <c r="L75" s="175" t="s">
        <v>86</v>
      </c>
      <c r="M75" s="134" t="s">
        <v>199</v>
      </c>
      <c r="N75" s="194" t="s">
        <v>222</v>
      </c>
      <c r="O75" s="147"/>
      <c r="P75" s="147"/>
      <c r="Q75" s="195"/>
    </row>
    <row r="76" spans="2:17" ht="30" x14ac:dyDescent="0.25">
      <c r="B76" s="144" t="s">
        <v>223</v>
      </c>
      <c r="C76" s="134" t="s">
        <v>224</v>
      </c>
      <c r="D76" s="134" t="s">
        <v>225</v>
      </c>
      <c r="E76" s="192">
        <v>1</v>
      </c>
      <c r="F76" s="198">
        <v>0</v>
      </c>
      <c r="G76" s="198">
        <v>0</v>
      </c>
      <c r="H76" s="198">
        <v>0</v>
      </c>
      <c r="I76" s="193">
        <f t="shared" si="5"/>
        <v>1</v>
      </c>
      <c r="J76" s="175" t="s">
        <v>86</v>
      </c>
      <c r="K76" s="175" t="s">
        <v>86</v>
      </c>
      <c r="L76" s="175" t="s">
        <v>86</v>
      </c>
      <c r="M76" s="134" t="s">
        <v>226</v>
      </c>
      <c r="N76" s="194" t="s">
        <v>227</v>
      </c>
      <c r="O76" s="147"/>
      <c r="P76" s="147"/>
      <c r="Q76" s="195"/>
    </row>
    <row r="77" spans="2:17" ht="45" x14ac:dyDescent="0.25">
      <c r="B77" s="144" t="s">
        <v>228</v>
      </c>
      <c r="C77" s="134" t="s">
        <v>229</v>
      </c>
      <c r="D77" s="134" t="s">
        <v>230</v>
      </c>
      <c r="E77" s="198">
        <v>0</v>
      </c>
      <c r="F77" s="198">
        <v>1</v>
      </c>
      <c r="G77" s="198">
        <v>1</v>
      </c>
      <c r="H77" s="198"/>
      <c r="I77" s="193">
        <f>E77+F77+G77+H77</f>
        <v>2</v>
      </c>
      <c r="J77" s="175" t="s">
        <v>86</v>
      </c>
      <c r="K77" s="175" t="s">
        <v>86</v>
      </c>
      <c r="L77" s="175" t="s">
        <v>86</v>
      </c>
      <c r="M77" s="134" t="s">
        <v>231</v>
      </c>
      <c r="N77" s="199" t="s">
        <v>194</v>
      </c>
      <c r="O77" s="147"/>
      <c r="P77" s="147"/>
      <c r="Q77" s="195"/>
    </row>
    <row r="78" spans="2:17" ht="30" x14ac:dyDescent="0.25">
      <c r="B78" s="144" t="s">
        <v>232</v>
      </c>
      <c r="C78" s="134" t="s">
        <v>233</v>
      </c>
      <c r="D78" s="134" t="s">
        <v>234</v>
      </c>
      <c r="E78" s="198">
        <v>0</v>
      </c>
      <c r="F78" s="198">
        <v>1</v>
      </c>
      <c r="G78" s="198"/>
      <c r="H78" s="198"/>
      <c r="I78" s="193">
        <f>E78+F78+G78+H78</f>
        <v>1</v>
      </c>
      <c r="J78" s="175">
        <v>250</v>
      </c>
      <c r="K78" s="175">
        <v>150</v>
      </c>
      <c r="L78" s="175">
        <f>+J78+K78</f>
        <v>400</v>
      </c>
      <c r="M78" s="134" t="s">
        <v>235</v>
      </c>
      <c r="N78" s="199" t="s">
        <v>174</v>
      </c>
      <c r="O78" s="147"/>
      <c r="P78" s="147"/>
      <c r="Q78" s="195"/>
    </row>
    <row r="79" spans="2:17" ht="45" x14ac:dyDescent="0.25">
      <c r="B79" s="144" t="s">
        <v>236</v>
      </c>
      <c r="C79" s="135" t="s">
        <v>237</v>
      </c>
      <c r="D79" s="134" t="s">
        <v>238</v>
      </c>
      <c r="E79" s="198">
        <v>0</v>
      </c>
      <c r="F79" s="200"/>
      <c r="G79" s="200">
        <v>1</v>
      </c>
      <c r="H79" s="200"/>
      <c r="I79" s="193">
        <f t="shared" si="5"/>
        <v>1</v>
      </c>
      <c r="J79" s="175">
        <v>250</v>
      </c>
      <c r="K79" s="175">
        <v>150</v>
      </c>
      <c r="L79" s="175">
        <f>+J79+K79</f>
        <v>400</v>
      </c>
      <c r="M79" s="134" t="s">
        <v>239</v>
      </c>
      <c r="N79" s="199" t="s">
        <v>174</v>
      </c>
      <c r="O79" s="147"/>
      <c r="P79" s="147"/>
      <c r="Q79" s="195"/>
    </row>
    <row r="80" spans="2:17" ht="60" x14ac:dyDescent="0.25">
      <c r="B80" s="188" t="s">
        <v>240</v>
      </c>
      <c r="C80" s="180" t="s">
        <v>241</v>
      </c>
      <c r="D80" s="134" t="s">
        <v>242</v>
      </c>
      <c r="E80" s="192">
        <v>0</v>
      </c>
      <c r="F80" s="192"/>
      <c r="G80" s="192">
        <v>1</v>
      </c>
      <c r="H80" s="192">
        <v>1</v>
      </c>
      <c r="I80" s="193">
        <f t="shared" si="5"/>
        <v>2</v>
      </c>
      <c r="J80" s="175">
        <v>50</v>
      </c>
      <c r="K80" s="175">
        <v>50</v>
      </c>
      <c r="L80" s="175">
        <f>+J80+K80</f>
        <v>100</v>
      </c>
      <c r="M80" s="134" t="s">
        <v>243</v>
      </c>
      <c r="N80" s="134" t="s">
        <v>244</v>
      </c>
      <c r="O80" s="147"/>
      <c r="P80" s="147"/>
      <c r="Q80" s="195"/>
    </row>
    <row r="81" spans="2:17" ht="75" x14ac:dyDescent="0.25">
      <c r="B81" s="188" t="s">
        <v>245</v>
      </c>
      <c r="C81" s="180" t="s">
        <v>246</v>
      </c>
      <c r="D81" s="180" t="s">
        <v>247</v>
      </c>
      <c r="E81" s="196">
        <v>0</v>
      </c>
      <c r="F81" s="196">
        <v>1</v>
      </c>
      <c r="G81" s="196">
        <v>1</v>
      </c>
      <c r="H81" s="196"/>
      <c r="I81" s="197">
        <f t="shared" si="5"/>
        <v>2</v>
      </c>
      <c r="J81" s="175">
        <v>20</v>
      </c>
      <c r="K81" s="175">
        <v>20</v>
      </c>
      <c r="L81" s="175">
        <f>+J81+K81</f>
        <v>40</v>
      </c>
      <c r="M81" s="134" t="s">
        <v>248</v>
      </c>
      <c r="N81" s="135" t="s">
        <v>249</v>
      </c>
      <c r="O81" s="147"/>
      <c r="P81" s="147"/>
      <c r="Q81" s="195"/>
    </row>
    <row r="82" spans="2:17" ht="60" x14ac:dyDescent="0.25">
      <c r="B82" s="144" t="s">
        <v>250</v>
      </c>
      <c r="C82" s="135" t="s">
        <v>251</v>
      </c>
      <c r="D82" s="134" t="s">
        <v>252</v>
      </c>
      <c r="E82" s="192">
        <v>0</v>
      </c>
      <c r="F82" s="192">
        <v>2</v>
      </c>
      <c r="G82" s="192">
        <v>1</v>
      </c>
      <c r="H82" s="192">
        <v>2</v>
      </c>
      <c r="I82" s="193">
        <f t="shared" si="5"/>
        <v>5</v>
      </c>
      <c r="J82" s="175" t="s">
        <v>86</v>
      </c>
      <c r="K82" s="175" t="s">
        <v>86</v>
      </c>
      <c r="L82" s="175" t="s">
        <v>86</v>
      </c>
      <c r="M82" s="134" t="s">
        <v>253</v>
      </c>
      <c r="N82" s="135" t="s">
        <v>249</v>
      </c>
      <c r="O82" s="147"/>
      <c r="P82" s="147"/>
      <c r="Q82" s="195"/>
    </row>
    <row r="83" spans="2:17" ht="45" x14ac:dyDescent="0.25">
      <c r="B83" s="144" t="s">
        <v>254</v>
      </c>
      <c r="C83" s="134" t="s">
        <v>255</v>
      </c>
      <c r="D83" s="134" t="s">
        <v>256</v>
      </c>
      <c r="E83" s="192">
        <v>1</v>
      </c>
      <c r="F83" s="192">
        <v>1</v>
      </c>
      <c r="G83" s="192">
        <v>1</v>
      </c>
      <c r="H83" s="192">
        <v>1</v>
      </c>
      <c r="I83" s="193">
        <f>E83+F83+G83+H83</f>
        <v>4</v>
      </c>
      <c r="J83" s="175" t="s">
        <v>86</v>
      </c>
      <c r="K83" s="175" t="s">
        <v>86</v>
      </c>
      <c r="L83" s="175" t="s">
        <v>86</v>
      </c>
      <c r="M83" s="134" t="s">
        <v>257</v>
      </c>
      <c r="N83" s="134" t="s">
        <v>258</v>
      </c>
      <c r="O83" s="147"/>
      <c r="P83" s="147"/>
      <c r="Q83" s="195"/>
    </row>
    <row r="84" spans="2:17" ht="45" x14ac:dyDescent="0.25">
      <c r="B84" s="144" t="s">
        <v>259</v>
      </c>
      <c r="C84" s="135" t="s">
        <v>260</v>
      </c>
      <c r="D84" s="134" t="s">
        <v>261</v>
      </c>
      <c r="E84" s="192">
        <v>0</v>
      </c>
      <c r="F84" s="192"/>
      <c r="G84" s="192"/>
      <c r="H84" s="192">
        <v>1</v>
      </c>
      <c r="I84" s="193">
        <f t="shared" ref="I84" si="6">E84+F84+G84+H84</f>
        <v>1</v>
      </c>
      <c r="J84" s="175" t="s">
        <v>86</v>
      </c>
      <c r="K84" s="175" t="s">
        <v>86</v>
      </c>
      <c r="L84" s="175" t="s">
        <v>86</v>
      </c>
      <c r="M84" s="134" t="s">
        <v>262</v>
      </c>
      <c r="N84" s="134" t="s">
        <v>258</v>
      </c>
      <c r="O84" s="147"/>
      <c r="P84" s="147"/>
      <c r="Q84" s="195"/>
    </row>
    <row r="85" spans="2:17" x14ac:dyDescent="0.25">
      <c r="B85" s="190"/>
      <c r="C85" s="147"/>
      <c r="D85" s="147"/>
      <c r="E85" s="147"/>
      <c r="F85" s="147"/>
      <c r="G85" s="147"/>
      <c r="H85" s="147"/>
      <c r="I85" s="147"/>
      <c r="J85" s="147"/>
      <c r="K85" s="147"/>
      <c r="L85" s="147"/>
      <c r="M85" s="134"/>
      <c r="N85" s="134"/>
      <c r="O85" s="147"/>
      <c r="P85" s="147"/>
      <c r="Q85" s="201"/>
    </row>
    <row r="86" spans="2:17" ht="24.75" customHeight="1" x14ac:dyDescent="0.25">
      <c r="B86" s="68" t="s">
        <v>263</v>
      </c>
      <c r="C86" s="69"/>
      <c r="D86" s="69"/>
      <c r="E86" s="69"/>
      <c r="F86" s="69"/>
      <c r="G86" s="69"/>
      <c r="H86" s="69"/>
      <c r="I86" s="69"/>
      <c r="J86" s="69"/>
      <c r="K86" s="69"/>
      <c r="L86" s="69"/>
      <c r="M86" s="69"/>
      <c r="N86" s="69"/>
      <c r="O86" s="69"/>
      <c r="P86" s="69"/>
      <c r="Q86" s="70"/>
    </row>
    <row r="87" spans="2:17" ht="45" x14ac:dyDescent="0.25">
      <c r="B87" s="168" t="s">
        <v>264</v>
      </c>
      <c r="C87" s="134" t="s">
        <v>265</v>
      </c>
      <c r="D87" s="134" t="s">
        <v>691</v>
      </c>
      <c r="E87" s="202">
        <v>1</v>
      </c>
      <c r="F87" s="153">
        <v>1</v>
      </c>
      <c r="G87" s="153">
        <v>1</v>
      </c>
      <c r="H87" s="153">
        <v>1</v>
      </c>
      <c r="I87" s="153">
        <f>E87+F87+G87+H87</f>
        <v>4</v>
      </c>
      <c r="J87" s="175" t="s">
        <v>86</v>
      </c>
      <c r="K87" s="175" t="s">
        <v>86</v>
      </c>
      <c r="L87" s="175" t="s">
        <v>86</v>
      </c>
      <c r="M87" s="134" t="s">
        <v>267</v>
      </c>
      <c r="N87" s="134" t="s">
        <v>268</v>
      </c>
      <c r="O87" s="203" t="s">
        <v>567</v>
      </c>
      <c r="P87" s="203"/>
      <c r="Q87" s="204"/>
    </row>
    <row r="88" spans="2:17" ht="45" x14ac:dyDescent="0.25">
      <c r="B88" s="144" t="s">
        <v>269</v>
      </c>
      <c r="C88" s="135" t="s">
        <v>58</v>
      </c>
      <c r="D88" s="134" t="s">
        <v>270</v>
      </c>
      <c r="E88" s="202">
        <v>1</v>
      </c>
      <c r="F88" s="153">
        <v>0</v>
      </c>
      <c r="G88" s="153">
        <v>0</v>
      </c>
      <c r="H88" s="153">
        <v>0</v>
      </c>
      <c r="I88" s="153">
        <f t="shared" ref="I88:I120" si="7">E88+F88+G88+H88</f>
        <v>1</v>
      </c>
      <c r="J88" s="175" t="s">
        <v>86</v>
      </c>
      <c r="K88" s="175" t="s">
        <v>86</v>
      </c>
      <c r="L88" s="175" t="s">
        <v>86</v>
      </c>
      <c r="M88" s="134" t="s">
        <v>271</v>
      </c>
      <c r="N88" s="134" t="s">
        <v>272</v>
      </c>
      <c r="O88" s="203"/>
      <c r="P88" s="203"/>
      <c r="Q88" s="204"/>
    </row>
    <row r="89" spans="2:17" ht="45" x14ac:dyDescent="0.25">
      <c r="B89" s="144" t="s">
        <v>273</v>
      </c>
      <c r="C89" s="135" t="s">
        <v>58</v>
      </c>
      <c r="D89" s="134" t="s">
        <v>274</v>
      </c>
      <c r="E89" s="202">
        <v>0</v>
      </c>
      <c r="F89" s="202">
        <v>0</v>
      </c>
      <c r="G89" s="202">
        <v>1</v>
      </c>
      <c r="H89" s="202">
        <v>0</v>
      </c>
      <c r="I89" s="153">
        <f>E89+F89+G89+H89</f>
        <v>1</v>
      </c>
      <c r="J89" s="175" t="s">
        <v>86</v>
      </c>
      <c r="K89" s="175" t="s">
        <v>86</v>
      </c>
      <c r="L89" s="175" t="s">
        <v>86</v>
      </c>
      <c r="M89" s="134" t="s">
        <v>275</v>
      </c>
      <c r="N89" s="134" t="s">
        <v>276</v>
      </c>
      <c r="O89" s="203"/>
      <c r="P89" s="203"/>
      <c r="Q89" s="204"/>
    </row>
    <row r="90" spans="2:17" ht="67.5" customHeight="1" x14ac:dyDescent="0.25">
      <c r="B90" s="144" t="s">
        <v>568</v>
      </c>
      <c r="C90" s="134" t="s">
        <v>563</v>
      </c>
      <c r="D90" s="134" t="s">
        <v>564</v>
      </c>
      <c r="E90" s="202">
        <v>0</v>
      </c>
      <c r="F90" s="202">
        <v>0</v>
      </c>
      <c r="G90" s="202">
        <v>1</v>
      </c>
      <c r="H90" s="202"/>
      <c r="I90" s="153">
        <v>1</v>
      </c>
      <c r="J90" s="175"/>
      <c r="K90" s="175"/>
      <c r="L90" s="175"/>
      <c r="M90" s="134" t="s">
        <v>565</v>
      </c>
      <c r="N90" s="134" t="s">
        <v>566</v>
      </c>
      <c r="O90" s="203"/>
      <c r="P90" s="203"/>
      <c r="Q90" s="204"/>
    </row>
    <row r="91" spans="2:17" ht="45" x14ac:dyDescent="0.25">
      <c r="B91" s="144" t="s">
        <v>569</v>
      </c>
      <c r="C91" s="135" t="s">
        <v>58</v>
      </c>
      <c r="D91" s="134" t="s">
        <v>277</v>
      </c>
      <c r="E91" s="202">
        <v>0</v>
      </c>
      <c r="F91" s="202">
        <v>0</v>
      </c>
      <c r="G91" s="202">
        <v>1</v>
      </c>
      <c r="H91" s="202">
        <v>0</v>
      </c>
      <c r="I91" s="153">
        <f>E91+F91+G91+H91</f>
        <v>1</v>
      </c>
      <c r="J91" s="175" t="s">
        <v>86</v>
      </c>
      <c r="K91" s="175" t="s">
        <v>86</v>
      </c>
      <c r="L91" s="175" t="s">
        <v>86</v>
      </c>
      <c r="M91" s="134" t="s">
        <v>278</v>
      </c>
      <c r="N91" s="134" t="s">
        <v>279</v>
      </c>
      <c r="O91" s="203"/>
      <c r="P91" s="203"/>
      <c r="Q91" s="204"/>
    </row>
    <row r="92" spans="2:17" ht="21" customHeight="1" x14ac:dyDescent="0.25">
      <c r="B92" s="144" t="s">
        <v>570</v>
      </c>
      <c r="C92" s="135" t="s">
        <v>58</v>
      </c>
      <c r="D92" s="135" t="s">
        <v>280</v>
      </c>
      <c r="E92" s="202">
        <v>0</v>
      </c>
      <c r="F92" s="202">
        <v>0</v>
      </c>
      <c r="G92" s="202">
        <v>0</v>
      </c>
      <c r="H92" s="202">
        <v>1</v>
      </c>
      <c r="I92" s="153">
        <f>E92+F92+G92+H92</f>
        <v>1</v>
      </c>
      <c r="J92" s="175" t="s">
        <v>86</v>
      </c>
      <c r="K92" s="175" t="s">
        <v>86</v>
      </c>
      <c r="L92" s="175" t="s">
        <v>86</v>
      </c>
      <c r="M92" s="134" t="s">
        <v>281</v>
      </c>
      <c r="N92" s="134" t="s">
        <v>282</v>
      </c>
      <c r="O92" s="203"/>
      <c r="P92" s="203"/>
      <c r="Q92" s="204"/>
    </row>
    <row r="93" spans="2:17" ht="45" x14ac:dyDescent="0.25">
      <c r="B93" s="144" t="s">
        <v>571</v>
      </c>
      <c r="C93" s="135" t="s">
        <v>68</v>
      </c>
      <c r="D93" s="134" t="s">
        <v>266</v>
      </c>
      <c r="E93" s="202">
        <v>1</v>
      </c>
      <c r="F93" s="202">
        <v>1</v>
      </c>
      <c r="G93" s="202">
        <v>1</v>
      </c>
      <c r="H93" s="202">
        <v>1</v>
      </c>
      <c r="I93" s="153">
        <f>E93+F93+G93+H93</f>
        <v>4</v>
      </c>
      <c r="J93" s="175" t="s">
        <v>86</v>
      </c>
      <c r="K93" s="175" t="s">
        <v>86</v>
      </c>
      <c r="L93" s="175" t="s">
        <v>86</v>
      </c>
      <c r="M93" s="134" t="s">
        <v>283</v>
      </c>
      <c r="N93" s="134" t="s">
        <v>284</v>
      </c>
      <c r="O93" s="203"/>
      <c r="P93" s="203"/>
      <c r="Q93" s="204"/>
    </row>
    <row r="94" spans="2:17" ht="60" x14ac:dyDescent="0.25">
      <c r="B94" s="144" t="s">
        <v>572</v>
      </c>
      <c r="C94" s="135" t="s">
        <v>68</v>
      </c>
      <c r="D94" s="134" t="s">
        <v>285</v>
      </c>
      <c r="E94" s="202">
        <v>1</v>
      </c>
      <c r="F94" s="153">
        <v>1</v>
      </c>
      <c r="G94" s="153">
        <v>1</v>
      </c>
      <c r="H94" s="153">
        <v>1</v>
      </c>
      <c r="I94" s="153">
        <f t="shared" si="7"/>
        <v>4</v>
      </c>
      <c r="J94" s="175" t="s">
        <v>86</v>
      </c>
      <c r="K94" s="175" t="s">
        <v>86</v>
      </c>
      <c r="L94" s="175" t="s">
        <v>86</v>
      </c>
      <c r="M94" s="134" t="s">
        <v>286</v>
      </c>
      <c r="N94" s="134" t="s">
        <v>287</v>
      </c>
      <c r="O94" s="203"/>
      <c r="P94" s="203"/>
      <c r="Q94" s="204"/>
    </row>
    <row r="95" spans="2:17" ht="30" x14ac:dyDescent="0.25">
      <c r="B95" s="144" t="s">
        <v>573</v>
      </c>
      <c r="C95" s="135" t="s">
        <v>68</v>
      </c>
      <c r="D95" s="135" t="s">
        <v>288</v>
      </c>
      <c r="E95" s="202">
        <v>1</v>
      </c>
      <c r="F95" s="153">
        <v>1</v>
      </c>
      <c r="G95" s="153">
        <v>1</v>
      </c>
      <c r="H95" s="153">
        <v>1</v>
      </c>
      <c r="I95" s="153">
        <f t="shared" si="7"/>
        <v>4</v>
      </c>
      <c r="J95" s="175" t="s">
        <v>86</v>
      </c>
      <c r="K95" s="175" t="s">
        <v>86</v>
      </c>
      <c r="L95" s="175" t="s">
        <v>86</v>
      </c>
      <c r="M95" s="135" t="s">
        <v>289</v>
      </c>
      <c r="N95" s="134" t="s">
        <v>290</v>
      </c>
      <c r="O95" s="203"/>
      <c r="P95" s="203"/>
      <c r="Q95" s="204"/>
    </row>
    <row r="96" spans="2:17" ht="45" x14ac:dyDescent="0.25">
      <c r="B96" s="144" t="s">
        <v>574</v>
      </c>
      <c r="C96" s="135" t="s">
        <v>58</v>
      </c>
      <c r="D96" s="135" t="s">
        <v>291</v>
      </c>
      <c r="E96" s="205">
        <v>0</v>
      </c>
      <c r="F96" s="205">
        <v>1</v>
      </c>
      <c r="G96" s="205">
        <v>0</v>
      </c>
      <c r="H96" s="205">
        <v>1</v>
      </c>
      <c r="I96" s="153">
        <f>E96+F96+G96+H96</f>
        <v>2</v>
      </c>
      <c r="J96" s="175" t="s">
        <v>86</v>
      </c>
      <c r="K96" s="175" t="s">
        <v>86</v>
      </c>
      <c r="L96" s="175" t="s">
        <v>86</v>
      </c>
      <c r="M96" s="135" t="s">
        <v>292</v>
      </c>
      <c r="N96" s="183" t="s">
        <v>293</v>
      </c>
      <c r="O96" s="203"/>
      <c r="P96" s="203"/>
      <c r="Q96" s="204"/>
    </row>
    <row r="97" spans="2:17" ht="45" x14ac:dyDescent="0.25">
      <c r="B97" s="144" t="s">
        <v>575</v>
      </c>
      <c r="C97" s="135" t="s">
        <v>294</v>
      </c>
      <c r="D97" s="134" t="s">
        <v>295</v>
      </c>
      <c r="E97" s="205">
        <v>0</v>
      </c>
      <c r="F97" s="205">
        <v>1</v>
      </c>
      <c r="G97" s="205">
        <v>0</v>
      </c>
      <c r="H97" s="205">
        <v>0</v>
      </c>
      <c r="I97" s="153">
        <f>E97+F97+G97+H97</f>
        <v>1</v>
      </c>
      <c r="J97" s="175" t="s">
        <v>86</v>
      </c>
      <c r="K97" s="175" t="s">
        <v>86</v>
      </c>
      <c r="L97" s="175" t="s">
        <v>86</v>
      </c>
      <c r="M97" s="134" t="s">
        <v>296</v>
      </c>
      <c r="N97" s="183" t="s">
        <v>297</v>
      </c>
      <c r="O97" s="203"/>
      <c r="P97" s="203"/>
      <c r="Q97" s="204"/>
    </row>
    <row r="98" spans="2:17" ht="45" x14ac:dyDescent="0.25">
      <c r="B98" s="144" t="s">
        <v>576</v>
      </c>
      <c r="C98" s="135" t="s">
        <v>68</v>
      </c>
      <c r="D98" s="134" t="s">
        <v>298</v>
      </c>
      <c r="E98" s="205"/>
      <c r="F98" s="206"/>
      <c r="G98" s="206"/>
      <c r="H98" s="206"/>
      <c r="I98" s="153">
        <f t="shared" si="7"/>
        <v>0</v>
      </c>
      <c r="J98" s="175" t="s">
        <v>86</v>
      </c>
      <c r="K98" s="175" t="s">
        <v>86</v>
      </c>
      <c r="L98" s="175" t="s">
        <v>86</v>
      </c>
      <c r="M98" s="135" t="s">
        <v>299</v>
      </c>
      <c r="N98" s="183" t="s">
        <v>300</v>
      </c>
      <c r="O98" s="203"/>
      <c r="P98" s="203"/>
      <c r="Q98" s="204"/>
    </row>
    <row r="99" spans="2:17" ht="45" x14ac:dyDescent="0.25">
      <c r="B99" s="144" t="s">
        <v>577</v>
      </c>
      <c r="C99" s="135" t="s">
        <v>68</v>
      </c>
      <c r="D99" s="135" t="s">
        <v>301</v>
      </c>
      <c r="E99" s="202">
        <v>3</v>
      </c>
      <c r="F99" s="202">
        <v>3</v>
      </c>
      <c r="G99" s="202">
        <v>3</v>
      </c>
      <c r="H99" s="202">
        <v>3</v>
      </c>
      <c r="I99" s="153">
        <f t="shared" si="7"/>
        <v>12</v>
      </c>
      <c r="J99" s="175" t="s">
        <v>86</v>
      </c>
      <c r="K99" s="175" t="s">
        <v>86</v>
      </c>
      <c r="L99" s="175" t="s">
        <v>86</v>
      </c>
      <c r="M99" s="135" t="s">
        <v>299</v>
      </c>
      <c r="N99" s="134" t="s">
        <v>302</v>
      </c>
      <c r="O99" s="203"/>
      <c r="P99" s="203"/>
      <c r="Q99" s="204"/>
    </row>
    <row r="100" spans="2:17" ht="75" x14ac:dyDescent="0.25">
      <c r="B100" s="144" t="s">
        <v>578</v>
      </c>
      <c r="C100" s="135" t="s">
        <v>68</v>
      </c>
      <c r="D100" s="134" t="s">
        <v>303</v>
      </c>
      <c r="E100" s="202">
        <v>0</v>
      </c>
      <c r="F100" s="202">
        <v>1</v>
      </c>
      <c r="G100" s="202"/>
      <c r="H100" s="202">
        <v>1</v>
      </c>
      <c r="I100" s="153">
        <f t="shared" si="7"/>
        <v>2</v>
      </c>
      <c r="J100" s="175" t="s">
        <v>86</v>
      </c>
      <c r="K100" s="175" t="s">
        <v>86</v>
      </c>
      <c r="L100" s="175" t="s">
        <v>86</v>
      </c>
      <c r="M100" s="134" t="s">
        <v>304</v>
      </c>
      <c r="N100" s="134" t="s">
        <v>305</v>
      </c>
      <c r="O100" s="203"/>
      <c r="P100" s="203"/>
      <c r="Q100" s="204"/>
    </row>
    <row r="101" spans="2:17" ht="45" x14ac:dyDescent="0.25">
      <c r="B101" s="144" t="s">
        <v>579</v>
      </c>
      <c r="C101" s="135" t="s">
        <v>68</v>
      </c>
      <c r="D101" s="134" t="s">
        <v>298</v>
      </c>
      <c r="E101" s="202">
        <v>0</v>
      </c>
      <c r="F101" s="202">
        <v>1</v>
      </c>
      <c r="G101" s="202">
        <v>0</v>
      </c>
      <c r="H101" s="202">
        <v>1</v>
      </c>
      <c r="I101" s="153">
        <f t="shared" si="7"/>
        <v>2</v>
      </c>
      <c r="J101" s="175" t="s">
        <v>86</v>
      </c>
      <c r="K101" s="175" t="s">
        <v>86</v>
      </c>
      <c r="L101" s="175" t="s">
        <v>86</v>
      </c>
      <c r="M101" s="134" t="s">
        <v>306</v>
      </c>
      <c r="N101" s="134" t="s">
        <v>307</v>
      </c>
      <c r="O101" s="203"/>
      <c r="P101" s="203"/>
      <c r="Q101" s="204"/>
    </row>
    <row r="102" spans="2:17" ht="45" x14ac:dyDescent="0.25">
      <c r="B102" s="144" t="s">
        <v>580</v>
      </c>
      <c r="C102" s="135" t="s">
        <v>58</v>
      </c>
      <c r="D102" s="134" t="s">
        <v>308</v>
      </c>
      <c r="E102" s="202">
        <v>0</v>
      </c>
      <c r="F102" s="202">
        <v>0</v>
      </c>
      <c r="G102" s="202">
        <v>1</v>
      </c>
      <c r="H102" s="202">
        <v>0</v>
      </c>
      <c r="I102" s="153">
        <f>E102+F102+G102+H102</f>
        <v>1</v>
      </c>
      <c r="J102" s="175" t="s">
        <v>86</v>
      </c>
      <c r="K102" s="175" t="s">
        <v>86</v>
      </c>
      <c r="L102" s="175" t="s">
        <v>86</v>
      </c>
      <c r="M102" s="135" t="s">
        <v>309</v>
      </c>
      <c r="N102" s="134" t="s">
        <v>310</v>
      </c>
      <c r="O102" s="203"/>
      <c r="P102" s="203"/>
      <c r="Q102" s="204"/>
    </row>
    <row r="103" spans="2:17" ht="30" x14ac:dyDescent="0.25">
      <c r="B103" s="144" t="s">
        <v>581</v>
      </c>
      <c r="C103" s="135" t="s">
        <v>58</v>
      </c>
      <c r="D103" s="135" t="s">
        <v>303</v>
      </c>
      <c r="E103" s="202">
        <v>1</v>
      </c>
      <c r="F103" s="202">
        <v>0</v>
      </c>
      <c r="G103" s="202">
        <v>0</v>
      </c>
      <c r="H103" s="202">
        <v>1</v>
      </c>
      <c r="I103" s="153">
        <f t="shared" si="7"/>
        <v>2</v>
      </c>
      <c r="J103" s="175" t="s">
        <v>86</v>
      </c>
      <c r="K103" s="175" t="s">
        <v>86</v>
      </c>
      <c r="L103" s="175" t="s">
        <v>86</v>
      </c>
      <c r="M103" s="135" t="s">
        <v>311</v>
      </c>
      <c r="N103" s="134" t="s">
        <v>312</v>
      </c>
      <c r="O103" s="203"/>
      <c r="P103" s="203"/>
      <c r="Q103" s="204"/>
    </row>
    <row r="104" spans="2:17" ht="30" x14ac:dyDescent="0.25">
      <c r="B104" s="144" t="s">
        <v>582</v>
      </c>
      <c r="C104" s="135" t="s">
        <v>58</v>
      </c>
      <c r="D104" s="135" t="s">
        <v>313</v>
      </c>
      <c r="E104" s="202">
        <v>1</v>
      </c>
      <c r="F104" s="202">
        <v>1</v>
      </c>
      <c r="G104" s="202">
        <v>1</v>
      </c>
      <c r="H104" s="202">
        <v>1</v>
      </c>
      <c r="I104" s="153">
        <f t="shared" si="7"/>
        <v>4</v>
      </c>
      <c r="J104" s="175" t="s">
        <v>86</v>
      </c>
      <c r="K104" s="175" t="s">
        <v>86</v>
      </c>
      <c r="L104" s="175" t="s">
        <v>86</v>
      </c>
      <c r="M104" s="134" t="s">
        <v>314</v>
      </c>
      <c r="N104" s="134" t="s">
        <v>310</v>
      </c>
      <c r="O104" s="203"/>
      <c r="P104" s="203"/>
      <c r="Q104" s="204"/>
    </row>
    <row r="105" spans="2:17" ht="60" x14ac:dyDescent="0.25">
      <c r="B105" s="144" t="s">
        <v>583</v>
      </c>
      <c r="C105" s="135" t="s">
        <v>315</v>
      </c>
      <c r="D105" s="134" t="s">
        <v>316</v>
      </c>
      <c r="E105" s="202">
        <v>0</v>
      </c>
      <c r="F105" s="202">
        <v>1</v>
      </c>
      <c r="G105" s="202">
        <v>0</v>
      </c>
      <c r="H105" s="202">
        <v>0</v>
      </c>
      <c r="I105" s="202">
        <f t="shared" si="7"/>
        <v>1</v>
      </c>
      <c r="J105" s="175" t="s">
        <v>86</v>
      </c>
      <c r="K105" s="175" t="s">
        <v>86</v>
      </c>
      <c r="L105" s="175" t="s">
        <v>86</v>
      </c>
      <c r="M105" s="134" t="s">
        <v>317</v>
      </c>
      <c r="N105" s="134" t="s">
        <v>310</v>
      </c>
      <c r="O105" s="203"/>
      <c r="P105" s="203"/>
      <c r="Q105" s="204"/>
    </row>
    <row r="106" spans="2:17" ht="30" x14ac:dyDescent="0.25">
      <c r="B106" s="144" t="s">
        <v>584</v>
      </c>
      <c r="C106" s="135" t="s">
        <v>265</v>
      </c>
      <c r="D106" s="134" t="s">
        <v>318</v>
      </c>
      <c r="E106" s="202">
        <v>0</v>
      </c>
      <c r="F106" s="202">
        <v>1</v>
      </c>
      <c r="G106" s="202">
        <v>0</v>
      </c>
      <c r="H106" s="202">
        <v>0</v>
      </c>
      <c r="I106" s="202">
        <f t="shared" si="7"/>
        <v>1</v>
      </c>
      <c r="J106" s="175" t="s">
        <v>86</v>
      </c>
      <c r="K106" s="175" t="s">
        <v>86</v>
      </c>
      <c r="L106" s="175" t="s">
        <v>86</v>
      </c>
      <c r="M106" s="135" t="s">
        <v>265</v>
      </c>
      <c r="N106" s="134" t="s">
        <v>312</v>
      </c>
      <c r="O106" s="203"/>
      <c r="P106" s="203"/>
      <c r="Q106" s="204"/>
    </row>
    <row r="107" spans="2:17" ht="30" x14ac:dyDescent="0.25">
      <c r="B107" s="144" t="s">
        <v>585</v>
      </c>
      <c r="C107" s="135" t="s">
        <v>319</v>
      </c>
      <c r="D107" s="135" t="s">
        <v>320</v>
      </c>
      <c r="E107" s="202">
        <v>0</v>
      </c>
      <c r="F107" s="202">
        <v>0</v>
      </c>
      <c r="G107" s="202">
        <v>1</v>
      </c>
      <c r="H107" s="202">
        <v>0</v>
      </c>
      <c r="I107" s="202">
        <f t="shared" si="7"/>
        <v>1</v>
      </c>
      <c r="J107" s="175" t="s">
        <v>86</v>
      </c>
      <c r="K107" s="175" t="s">
        <v>86</v>
      </c>
      <c r="L107" s="175" t="s">
        <v>86</v>
      </c>
      <c r="M107" s="134" t="s">
        <v>321</v>
      </c>
      <c r="N107" s="135" t="s">
        <v>322</v>
      </c>
      <c r="O107" s="203"/>
      <c r="P107" s="203"/>
      <c r="Q107" s="204"/>
    </row>
    <row r="108" spans="2:17" ht="21" customHeight="1" x14ac:dyDescent="0.25">
      <c r="B108" s="144" t="s">
        <v>586</v>
      </c>
      <c r="C108" s="135" t="s">
        <v>323</v>
      </c>
      <c r="D108" s="134" t="s">
        <v>324</v>
      </c>
      <c r="E108" s="202">
        <v>0</v>
      </c>
      <c r="F108" s="202">
        <v>0</v>
      </c>
      <c r="G108" s="202">
        <v>1</v>
      </c>
      <c r="H108" s="202">
        <v>0</v>
      </c>
      <c r="I108" s="202">
        <f t="shared" si="7"/>
        <v>1</v>
      </c>
      <c r="J108" s="175" t="s">
        <v>86</v>
      </c>
      <c r="K108" s="175" t="s">
        <v>86</v>
      </c>
      <c r="L108" s="175" t="s">
        <v>86</v>
      </c>
      <c r="M108" s="134" t="s">
        <v>325</v>
      </c>
      <c r="N108" s="134" t="s">
        <v>310</v>
      </c>
      <c r="O108" s="203"/>
      <c r="P108" s="203"/>
      <c r="Q108" s="204"/>
    </row>
    <row r="109" spans="2:17" ht="60" x14ac:dyDescent="0.25">
      <c r="B109" s="144" t="s">
        <v>587</v>
      </c>
      <c r="C109" s="135" t="s">
        <v>315</v>
      </c>
      <c r="D109" s="134" t="s">
        <v>326</v>
      </c>
      <c r="E109" s="202">
        <v>0</v>
      </c>
      <c r="F109" s="202">
        <v>1</v>
      </c>
      <c r="G109" s="202">
        <v>0</v>
      </c>
      <c r="H109" s="202">
        <v>0</v>
      </c>
      <c r="I109" s="202">
        <f t="shared" si="7"/>
        <v>1</v>
      </c>
      <c r="J109" s="175" t="s">
        <v>86</v>
      </c>
      <c r="K109" s="175" t="s">
        <v>86</v>
      </c>
      <c r="L109" s="175" t="s">
        <v>86</v>
      </c>
      <c r="M109" s="134" t="s">
        <v>327</v>
      </c>
      <c r="N109" s="134" t="s">
        <v>310</v>
      </c>
      <c r="O109" s="203"/>
      <c r="P109" s="203"/>
      <c r="Q109" s="204"/>
    </row>
    <row r="110" spans="2:17" ht="45" x14ac:dyDescent="0.25">
      <c r="B110" s="144" t="s">
        <v>588</v>
      </c>
      <c r="C110" s="135" t="s">
        <v>328</v>
      </c>
      <c r="D110" s="134" t="s">
        <v>329</v>
      </c>
      <c r="E110" s="202">
        <v>0</v>
      </c>
      <c r="F110" s="202">
        <v>0</v>
      </c>
      <c r="G110" s="202">
        <v>0</v>
      </c>
      <c r="H110" s="202">
        <v>1</v>
      </c>
      <c r="I110" s="202">
        <f t="shared" si="7"/>
        <v>1</v>
      </c>
      <c r="J110" s="175" t="s">
        <v>86</v>
      </c>
      <c r="K110" s="175" t="s">
        <v>86</v>
      </c>
      <c r="L110" s="175" t="s">
        <v>86</v>
      </c>
      <c r="M110" s="135"/>
      <c r="N110" s="135"/>
      <c r="O110" s="203"/>
      <c r="P110" s="203"/>
      <c r="Q110" s="204"/>
    </row>
    <row r="111" spans="2:17" ht="75" x14ac:dyDescent="0.25">
      <c r="B111" s="144" t="s">
        <v>589</v>
      </c>
      <c r="C111" s="135" t="s">
        <v>330</v>
      </c>
      <c r="D111" s="134" t="s">
        <v>59</v>
      </c>
      <c r="E111" s="202">
        <v>0</v>
      </c>
      <c r="F111" s="202">
        <v>0</v>
      </c>
      <c r="G111" s="202">
        <v>0</v>
      </c>
      <c r="H111" s="202">
        <v>1</v>
      </c>
      <c r="I111" s="202">
        <f t="shared" si="7"/>
        <v>1</v>
      </c>
      <c r="J111" s="175" t="s">
        <v>86</v>
      </c>
      <c r="K111" s="175" t="s">
        <v>86</v>
      </c>
      <c r="L111" s="175" t="s">
        <v>86</v>
      </c>
      <c r="M111" s="135" t="s">
        <v>331</v>
      </c>
      <c r="N111" s="134" t="s">
        <v>310</v>
      </c>
      <c r="O111" s="203"/>
      <c r="P111" s="203"/>
      <c r="Q111" s="204"/>
    </row>
    <row r="112" spans="2:17" ht="30" x14ac:dyDescent="0.25">
      <c r="B112" s="144" t="s">
        <v>590</v>
      </c>
      <c r="C112" s="135" t="s">
        <v>330</v>
      </c>
      <c r="D112" s="134" t="s">
        <v>332</v>
      </c>
      <c r="E112" s="207">
        <v>0</v>
      </c>
      <c r="F112" s="207">
        <v>0</v>
      </c>
      <c r="G112" s="207">
        <v>0</v>
      </c>
      <c r="H112" s="207">
        <v>1</v>
      </c>
      <c r="I112" s="207">
        <f t="shared" si="7"/>
        <v>1</v>
      </c>
      <c r="J112" s="175" t="s">
        <v>86</v>
      </c>
      <c r="K112" s="175" t="s">
        <v>86</v>
      </c>
      <c r="L112" s="175" t="s">
        <v>86</v>
      </c>
      <c r="M112" s="134" t="s">
        <v>333</v>
      </c>
      <c r="N112" s="134" t="s">
        <v>334</v>
      </c>
      <c r="O112" s="203"/>
      <c r="P112" s="203"/>
      <c r="Q112" s="204"/>
    </row>
    <row r="113" spans="2:18" ht="45" x14ac:dyDescent="0.25">
      <c r="B113" s="144" t="s">
        <v>591</v>
      </c>
      <c r="C113" s="135" t="s">
        <v>58</v>
      </c>
      <c r="D113" s="134" t="s">
        <v>335</v>
      </c>
      <c r="E113" s="202">
        <v>0</v>
      </c>
      <c r="F113" s="202">
        <v>0</v>
      </c>
      <c r="G113" s="202">
        <v>0</v>
      </c>
      <c r="H113" s="202">
        <v>1</v>
      </c>
      <c r="I113" s="202">
        <f t="shared" si="7"/>
        <v>1</v>
      </c>
      <c r="J113" s="175" t="s">
        <v>86</v>
      </c>
      <c r="K113" s="175" t="s">
        <v>86</v>
      </c>
      <c r="L113" s="175" t="s">
        <v>86</v>
      </c>
      <c r="M113" s="134" t="s">
        <v>336</v>
      </c>
      <c r="N113" s="134" t="s">
        <v>312</v>
      </c>
      <c r="O113" s="203"/>
      <c r="P113" s="203"/>
      <c r="Q113" s="204"/>
    </row>
    <row r="114" spans="2:18" ht="60" x14ac:dyDescent="0.25">
      <c r="B114" s="144" t="s">
        <v>592</v>
      </c>
      <c r="C114" s="135" t="s">
        <v>315</v>
      </c>
      <c r="D114" s="134" t="s">
        <v>337</v>
      </c>
      <c r="E114" s="192">
        <v>1</v>
      </c>
      <c r="F114" s="192">
        <v>0</v>
      </c>
      <c r="G114" s="192">
        <v>0</v>
      </c>
      <c r="H114" s="192"/>
      <c r="I114" s="192">
        <f t="shared" si="7"/>
        <v>1</v>
      </c>
      <c r="J114" s="175" t="s">
        <v>86</v>
      </c>
      <c r="K114" s="175" t="s">
        <v>86</v>
      </c>
      <c r="L114" s="175" t="s">
        <v>86</v>
      </c>
      <c r="M114" s="134" t="s">
        <v>338</v>
      </c>
      <c r="N114" s="134" t="s">
        <v>312</v>
      </c>
      <c r="O114" s="203"/>
      <c r="P114" s="203"/>
      <c r="Q114" s="204"/>
    </row>
    <row r="115" spans="2:18" ht="45" x14ac:dyDescent="0.25">
      <c r="B115" s="144" t="s">
        <v>593</v>
      </c>
      <c r="C115" s="135" t="s">
        <v>330</v>
      </c>
      <c r="D115" s="135" t="s">
        <v>339</v>
      </c>
      <c r="E115" s="87">
        <v>1</v>
      </c>
      <c r="F115" s="196">
        <v>1</v>
      </c>
      <c r="G115" s="196">
        <v>1</v>
      </c>
      <c r="H115" s="196">
        <v>1</v>
      </c>
      <c r="I115" s="208">
        <f t="shared" si="7"/>
        <v>4</v>
      </c>
      <c r="J115" s="175" t="s">
        <v>86</v>
      </c>
      <c r="K115" s="175" t="s">
        <v>86</v>
      </c>
      <c r="L115" s="175" t="s">
        <v>86</v>
      </c>
      <c r="M115" s="135" t="s">
        <v>340</v>
      </c>
      <c r="N115" s="134" t="s">
        <v>310</v>
      </c>
      <c r="O115" s="203"/>
      <c r="P115" s="203"/>
      <c r="Q115" s="204"/>
    </row>
    <row r="116" spans="2:18" ht="45" x14ac:dyDescent="0.25">
      <c r="B116" s="144" t="s">
        <v>594</v>
      </c>
      <c r="C116" s="135" t="s">
        <v>341</v>
      </c>
      <c r="D116" s="135" t="s">
        <v>342</v>
      </c>
      <c r="E116" s="87">
        <v>1</v>
      </c>
      <c r="F116" s="196">
        <v>1</v>
      </c>
      <c r="G116" s="196">
        <v>1</v>
      </c>
      <c r="H116" s="196">
        <v>1</v>
      </c>
      <c r="I116" s="208">
        <f t="shared" si="7"/>
        <v>4</v>
      </c>
      <c r="J116" s="175" t="s">
        <v>86</v>
      </c>
      <c r="K116" s="175" t="s">
        <v>86</v>
      </c>
      <c r="L116" s="175" t="s">
        <v>86</v>
      </c>
      <c r="M116" s="134" t="s">
        <v>343</v>
      </c>
      <c r="N116" s="135" t="s">
        <v>322</v>
      </c>
      <c r="O116" s="203"/>
      <c r="P116" s="203"/>
      <c r="Q116" s="204"/>
    </row>
    <row r="117" spans="2:18" ht="30" x14ac:dyDescent="0.25">
      <c r="B117" s="168" t="s">
        <v>595</v>
      </c>
      <c r="C117" s="135" t="s">
        <v>58</v>
      </c>
      <c r="D117" s="135" t="s">
        <v>315</v>
      </c>
      <c r="E117" s="87">
        <v>1</v>
      </c>
      <c r="F117" s="196">
        <v>1</v>
      </c>
      <c r="G117" s="196">
        <v>1</v>
      </c>
      <c r="H117" s="196">
        <v>1</v>
      </c>
      <c r="I117" s="208">
        <f t="shared" si="7"/>
        <v>4</v>
      </c>
      <c r="J117" s="175" t="s">
        <v>86</v>
      </c>
      <c r="K117" s="175" t="s">
        <v>86</v>
      </c>
      <c r="L117" s="175" t="s">
        <v>86</v>
      </c>
      <c r="M117" s="134" t="s">
        <v>344</v>
      </c>
      <c r="N117" s="135" t="s">
        <v>300</v>
      </c>
      <c r="O117" s="203"/>
      <c r="P117" s="203"/>
      <c r="Q117" s="204"/>
    </row>
    <row r="118" spans="2:18" ht="30" x14ac:dyDescent="0.25">
      <c r="B118" s="144" t="s">
        <v>596</v>
      </c>
      <c r="C118" s="135" t="s">
        <v>68</v>
      </c>
      <c r="D118" s="134" t="s">
        <v>315</v>
      </c>
      <c r="E118" s="192">
        <v>1</v>
      </c>
      <c r="F118" s="192">
        <v>1</v>
      </c>
      <c r="G118" s="192">
        <v>1</v>
      </c>
      <c r="H118" s="192">
        <v>1</v>
      </c>
      <c r="I118" s="208">
        <f t="shared" si="7"/>
        <v>4</v>
      </c>
      <c r="J118" s="175" t="s">
        <v>86</v>
      </c>
      <c r="K118" s="175" t="s">
        <v>86</v>
      </c>
      <c r="L118" s="175" t="s">
        <v>86</v>
      </c>
      <c r="M118" s="134" t="s">
        <v>344</v>
      </c>
      <c r="N118" s="134" t="s">
        <v>310</v>
      </c>
      <c r="O118" s="203"/>
      <c r="P118" s="203"/>
      <c r="Q118" s="204"/>
    </row>
    <row r="119" spans="2:18" ht="45" x14ac:dyDescent="0.25">
      <c r="B119" s="144" t="s">
        <v>597</v>
      </c>
      <c r="C119" s="135" t="s">
        <v>68</v>
      </c>
      <c r="D119" s="134" t="s">
        <v>315</v>
      </c>
      <c r="E119" s="192">
        <v>1</v>
      </c>
      <c r="F119" s="192">
        <v>1</v>
      </c>
      <c r="G119" s="192">
        <v>1</v>
      </c>
      <c r="H119" s="192">
        <v>1</v>
      </c>
      <c r="I119" s="208">
        <f t="shared" si="7"/>
        <v>4</v>
      </c>
      <c r="J119" s="175" t="s">
        <v>86</v>
      </c>
      <c r="K119" s="175" t="s">
        <v>86</v>
      </c>
      <c r="L119" s="175" t="s">
        <v>86</v>
      </c>
      <c r="M119" s="134" t="s">
        <v>345</v>
      </c>
      <c r="N119" s="134" t="s">
        <v>310</v>
      </c>
      <c r="O119" s="203"/>
      <c r="P119" s="203"/>
      <c r="Q119" s="204"/>
    </row>
    <row r="120" spans="2:18" ht="30" x14ac:dyDescent="0.25">
      <c r="B120" s="144" t="s">
        <v>598</v>
      </c>
      <c r="C120" s="135" t="s">
        <v>58</v>
      </c>
      <c r="D120" s="134" t="s">
        <v>346</v>
      </c>
      <c r="E120" s="192">
        <v>1</v>
      </c>
      <c r="F120" s="192">
        <v>1</v>
      </c>
      <c r="G120" s="192">
        <v>1</v>
      </c>
      <c r="H120" s="192">
        <v>1</v>
      </c>
      <c r="I120" s="208">
        <f t="shared" si="7"/>
        <v>4</v>
      </c>
      <c r="J120" s="175" t="s">
        <v>86</v>
      </c>
      <c r="K120" s="175" t="s">
        <v>86</v>
      </c>
      <c r="L120" s="175" t="s">
        <v>86</v>
      </c>
      <c r="M120" s="134" t="s">
        <v>344</v>
      </c>
      <c r="N120" s="134" t="s">
        <v>312</v>
      </c>
      <c r="O120" s="203"/>
      <c r="P120" s="203"/>
      <c r="Q120" s="204"/>
    </row>
    <row r="121" spans="2:18" ht="30" x14ac:dyDescent="0.25">
      <c r="B121" s="144" t="s">
        <v>602</v>
      </c>
      <c r="C121" s="135" t="s">
        <v>58</v>
      </c>
      <c r="D121" s="134" t="s">
        <v>323</v>
      </c>
      <c r="E121" s="209">
        <v>1</v>
      </c>
      <c r="F121" s="209"/>
      <c r="G121" s="209"/>
      <c r="H121" s="209"/>
      <c r="I121" s="210"/>
      <c r="J121" s="175" t="s">
        <v>86</v>
      </c>
      <c r="K121" s="175" t="s">
        <v>86</v>
      </c>
      <c r="L121" s="175" t="s">
        <v>86</v>
      </c>
      <c r="M121" s="134"/>
      <c r="N121" s="134"/>
      <c r="O121" s="135"/>
      <c r="P121" s="211"/>
      <c r="Q121" s="212"/>
    </row>
    <row r="122" spans="2:18" ht="83.25" customHeight="1" x14ac:dyDescent="0.25">
      <c r="B122" s="144" t="s">
        <v>603</v>
      </c>
      <c r="C122" s="135" t="s">
        <v>58</v>
      </c>
      <c r="D122" s="134" t="s">
        <v>605</v>
      </c>
      <c r="E122" s="194">
        <v>0</v>
      </c>
      <c r="F122" s="194">
        <v>0</v>
      </c>
      <c r="G122" s="194">
        <v>1</v>
      </c>
      <c r="H122" s="194">
        <v>0</v>
      </c>
      <c r="I122" s="194">
        <f>E122+F122+G122+H122</f>
        <v>1</v>
      </c>
      <c r="J122" s="175" t="s">
        <v>86</v>
      </c>
      <c r="K122" s="175" t="s">
        <v>86</v>
      </c>
      <c r="L122" s="175" t="s">
        <v>86</v>
      </c>
      <c r="M122" s="147"/>
      <c r="N122" s="147"/>
      <c r="O122" s="147"/>
      <c r="P122" s="201"/>
      <c r="Q122" s="213" t="s">
        <v>404</v>
      </c>
    </row>
    <row r="123" spans="2:18" ht="44.25" customHeight="1" thickBot="1" x14ac:dyDescent="0.3">
      <c r="B123" s="214" t="s">
        <v>604</v>
      </c>
      <c r="C123" s="135" t="s">
        <v>58</v>
      </c>
      <c r="D123" s="179" t="s">
        <v>265</v>
      </c>
      <c r="E123" s="135">
        <v>1</v>
      </c>
      <c r="F123" s="135">
        <v>1</v>
      </c>
      <c r="G123" s="135">
        <v>1</v>
      </c>
      <c r="H123" s="135">
        <v>1</v>
      </c>
      <c r="I123" s="215">
        <f>E123+F123+G123+H123</f>
        <v>4</v>
      </c>
      <c r="J123" s="175" t="s">
        <v>86</v>
      </c>
      <c r="K123" s="175" t="s">
        <v>86</v>
      </c>
      <c r="L123" s="175" t="s">
        <v>86</v>
      </c>
      <c r="M123" s="179"/>
      <c r="N123" s="179"/>
      <c r="O123" s="179"/>
      <c r="P123" s="179"/>
      <c r="Q123" s="211" t="s">
        <v>26</v>
      </c>
    </row>
    <row r="124" spans="2:18" ht="44.25" customHeight="1" x14ac:dyDescent="0.25">
      <c r="B124" s="216" t="s">
        <v>672</v>
      </c>
      <c r="C124" s="217" t="s">
        <v>673</v>
      </c>
      <c r="D124" s="183" t="s">
        <v>674</v>
      </c>
      <c r="E124" s="199">
        <v>0</v>
      </c>
      <c r="F124" s="199">
        <v>1</v>
      </c>
      <c r="G124" s="199">
        <v>0</v>
      </c>
      <c r="H124" s="199">
        <v>0</v>
      </c>
      <c r="I124" s="199">
        <v>1</v>
      </c>
      <c r="J124" s="218"/>
      <c r="K124" s="218"/>
      <c r="L124" s="218"/>
      <c r="M124" s="219" t="s">
        <v>675</v>
      </c>
      <c r="N124" s="219" t="s">
        <v>676</v>
      </c>
      <c r="O124" s="219"/>
      <c r="P124" s="219"/>
      <c r="Q124" s="220" t="s">
        <v>677</v>
      </c>
    </row>
    <row r="125" spans="2:18" ht="44.25" customHeight="1" x14ac:dyDescent="0.25">
      <c r="B125" s="221" t="s">
        <v>678</v>
      </c>
      <c r="C125" s="222" t="s">
        <v>58</v>
      </c>
      <c r="D125" s="183" t="s">
        <v>679</v>
      </c>
      <c r="E125" s="199">
        <v>0</v>
      </c>
      <c r="F125" s="199">
        <v>1</v>
      </c>
      <c r="G125" s="199"/>
      <c r="H125" s="199">
        <v>1</v>
      </c>
      <c r="I125" s="223">
        <f>E125+F125+G125+H125</f>
        <v>2</v>
      </c>
      <c r="J125" s="218"/>
      <c r="K125" s="218"/>
      <c r="L125" s="218"/>
      <c r="M125" s="219" t="s">
        <v>680</v>
      </c>
      <c r="N125" s="219" t="s">
        <v>681</v>
      </c>
      <c r="O125" s="219"/>
      <c r="P125" s="219"/>
      <c r="Q125" s="220" t="s">
        <v>567</v>
      </c>
    </row>
    <row r="126" spans="2:18" ht="135.75" thickBot="1" x14ac:dyDescent="0.3">
      <c r="B126" s="224" t="s">
        <v>682</v>
      </c>
      <c r="C126" s="222" t="s">
        <v>58</v>
      </c>
      <c r="D126" s="183" t="s">
        <v>683</v>
      </c>
      <c r="E126" s="199">
        <v>0</v>
      </c>
      <c r="F126" s="199">
        <v>1</v>
      </c>
      <c r="G126" s="199">
        <v>1</v>
      </c>
      <c r="H126" s="199">
        <v>1</v>
      </c>
      <c r="I126" s="223">
        <f>E126+F126+G126+H126</f>
        <v>3</v>
      </c>
      <c r="J126" s="218" t="s">
        <v>86</v>
      </c>
      <c r="K126" s="218" t="s">
        <v>86</v>
      </c>
      <c r="L126" s="218" t="s">
        <v>86</v>
      </c>
      <c r="M126" s="219" t="s">
        <v>684</v>
      </c>
      <c r="N126" s="219" t="s">
        <v>685</v>
      </c>
      <c r="O126" s="219"/>
      <c r="P126" s="219"/>
      <c r="Q126" s="220" t="s">
        <v>567</v>
      </c>
    </row>
    <row r="127" spans="2:18" ht="57" x14ac:dyDescent="0.25">
      <c r="B127" s="225" t="s">
        <v>686</v>
      </c>
      <c r="C127" s="182" t="s">
        <v>58</v>
      </c>
      <c r="D127" s="183" t="s">
        <v>687</v>
      </c>
      <c r="E127" s="182">
        <v>1</v>
      </c>
      <c r="F127" s="182">
        <v>1</v>
      </c>
      <c r="G127" s="182">
        <v>1</v>
      </c>
      <c r="H127" s="182">
        <v>1</v>
      </c>
      <c r="I127" s="223">
        <f>E127+F127+G127+H127</f>
        <v>4</v>
      </c>
      <c r="J127" s="218" t="s">
        <v>86</v>
      </c>
      <c r="K127" s="218" t="s">
        <v>86</v>
      </c>
      <c r="L127" s="218" t="s">
        <v>86</v>
      </c>
      <c r="M127" s="219" t="s">
        <v>688</v>
      </c>
      <c r="N127" s="219" t="s">
        <v>689</v>
      </c>
      <c r="O127" s="184"/>
      <c r="P127" s="184"/>
      <c r="Q127" s="226" t="s">
        <v>26</v>
      </c>
    </row>
    <row r="128" spans="2:18" ht="28.5" customHeight="1" x14ac:dyDescent="0.25">
      <c r="B128" s="33" t="s">
        <v>696</v>
      </c>
      <c r="C128" s="34"/>
      <c r="D128" s="34"/>
      <c r="E128" s="34"/>
      <c r="F128" s="34"/>
      <c r="G128" s="34"/>
      <c r="H128" s="34"/>
      <c r="I128" s="34"/>
      <c r="J128" s="34"/>
      <c r="K128" s="34"/>
      <c r="L128" s="34"/>
      <c r="M128" s="34"/>
      <c r="N128" s="34"/>
      <c r="O128" s="34"/>
      <c r="P128" s="34"/>
      <c r="Q128" s="35"/>
      <c r="R128" s="8"/>
    </row>
    <row r="129" spans="2:17" ht="71.25" x14ac:dyDescent="0.25">
      <c r="B129" s="227" t="s">
        <v>697</v>
      </c>
      <c r="C129" s="134" t="s">
        <v>698</v>
      </c>
      <c r="D129" s="228" t="s">
        <v>699</v>
      </c>
      <c r="E129" s="229">
        <v>63</v>
      </c>
      <c r="F129" s="229">
        <v>94</v>
      </c>
      <c r="G129" s="229">
        <v>131</v>
      </c>
      <c r="H129" s="229">
        <v>146</v>
      </c>
      <c r="I129" s="134">
        <v>435</v>
      </c>
      <c r="J129" s="175" t="s">
        <v>86</v>
      </c>
      <c r="K129" s="175" t="s">
        <v>86</v>
      </c>
      <c r="L129" s="175" t="s">
        <v>86</v>
      </c>
      <c r="M129" s="134" t="s">
        <v>700</v>
      </c>
      <c r="N129" s="194" t="s">
        <v>701</v>
      </c>
      <c r="O129" s="194"/>
      <c r="P129" s="194"/>
      <c r="Q129" s="230" t="s">
        <v>26</v>
      </c>
    </row>
    <row r="130" spans="2:17" ht="75" x14ac:dyDescent="0.25">
      <c r="B130" s="227" t="s">
        <v>702</v>
      </c>
      <c r="C130" s="231" t="s">
        <v>703</v>
      </c>
      <c r="D130" s="232" t="s">
        <v>704</v>
      </c>
      <c r="E130" s="135">
        <v>41</v>
      </c>
      <c r="F130" s="135">
        <v>48</v>
      </c>
      <c r="G130" s="135">
        <v>46</v>
      </c>
      <c r="H130" s="135">
        <v>114</v>
      </c>
      <c r="I130" s="233">
        <v>203</v>
      </c>
      <c r="J130" s="175" t="s">
        <v>86</v>
      </c>
      <c r="K130" s="175" t="s">
        <v>86</v>
      </c>
      <c r="L130" s="175" t="s">
        <v>86</v>
      </c>
      <c r="M130" s="134" t="s">
        <v>705</v>
      </c>
      <c r="N130" s="194" t="s">
        <v>701</v>
      </c>
      <c r="O130" s="194"/>
      <c r="P130" s="194"/>
      <c r="Q130" s="234"/>
    </row>
    <row r="131" spans="2:17" ht="71.25" x14ac:dyDescent="0.25">
      <c r="B131" s="227" t="s">
        <v>706</v>
      </c>
      <c r="C131" s="135" t="s">
        <v>707</v>
      </c>
      <c r="D131" s="139" t="s">
        <v>708</v>
      </c>
      <c r="E131" s="139">
        <v>3</v>
      </c>
      <c r="F131" s="135">
        <v>3</v>
      </c>
      <c r="G131" s="135">
        <v>3</v>
      </c>
      <c r="H131" s="135">
        <v>3</v>
      </c>
      <c r="I131" s="135">
        <v>12</v>
      </c>
      <c r="J131" s="175" t="s">
        <v>86</v>
      </c>
      <c r="K131" s="175" t="s">
        <v>86</v>
      </c>
      <c r="L131" s="175" t="s">
        <v>86</v>
      </c>
      <c r="M131" s="136" t="s">
        <v>709</v>
      </c>
      <c r="N131" s="194" t="s">
        <v>701</v>
      </c>
      <c r="O131" s="194"/>
      <c r="P131" s="194"/>
      <c r="Q131" s="234"/>
    </row>
    <row r="132" spans="2:17" ht="90" x14ac:dyDescent="0.25">
      <c r="B132" s="227" t="s">
        <v>710</v>
      </c>
      <c r="C132" s="135" t="s">
        <v>260</v>
      </c>
      <c r="D132" s="136" t="s">
        <v>711</v>
      </c>
      <c r="E132" s="135">
        <f>7+1</f>
        <v>8</v>
      </c>
      <c r="F132" s="135">
        <f>7+1</f>
        <v>8</v>
      </c>
      <c r="G132" s="135">
        <v>7</v>
      </c>
      <c r="H132" s="135">
        <f>7+1</f>
        <v>8</v>
      </c>
      <c r="I132" s="233">
        <v>31</v>
      </c>
      <c r="J132" s="175" t="s">
        <v>86</v>
      </c>
      <c r="K132" s="175" t="s">
        <v>86</v>
      </c>
      <c r="L132" s="175" t="s">
        <v>86</v>
      </c>
      <c r="M132" s="136" t="s">
        <v>712</v>
      </c>
      <c r="N132" s="194" t="s">
        <v>701</v>
      </c>
      <c r="O132" s="194"/>
      <c r="P132" s="194"/>
      <c r="Q132" s="234"/>
    </row>
    <row r="133" spans="2:17" ht="25.5" customHeight="1" x14ac:dyDescent="0.25">
      <c r="B133" s="33" t="s">
        <v>713</v>
      </c>
      <c r="C133" s="34"/>
      <c r="D133" s="34"/>
      <c r="E133" s="34"/>
      <c r="F133" s="34"/>
      <c r="G133" s="34"/>
      <c r="H133" s="34"/>
      <c r="I133" s="34"/>
      <c r="J133" s="34"/>
      <c r="K133" s="34"/>
      <c r="L133" s="34"/>
      <c r="M133" s="34"/>
      <c r="N133" s="34"/>
      <c r="O133" s="36"/>
      <c r="P133" s="194"/>
      <c r="Q133" s="235"/>
    </row>
    <row r="134" spans="2:17" x14ac:dyDescent="0.25">
      <c r="B134" s="22" t="s">
        <v>714</v>
      </c>
      <c r="C134" s="23"/>
      <c r="D134" s="23"/>
      <c r="E134" s="23"/>
      <c r="F134" s="23"/>
      <c r="G134" s="23"/>
      <c r="H134" s="23"/>
      <c r="I134" s="23"/>
      <c r="J134" s="23"/>
      <c r="K134" s="23"/>
      <c r="L134" s="23"/>
      <c r="M134" s="23"/>
      <c r="N134" s="23"/>
      <c r="O134" s="24"/>
      <c r="P134" s="194"/>
      <c r="Q134" s="235"/>
    </row>
    <row r="135" spans="2:17" ht="78" customHeight="1" x14ac:dyDescent="0.25">
      <c r="B135" s="236" t="s">
        <v>715</v>
      </c>
      <c r="C135" s="194" t="s">
        <v>716</v>
      </c>
      <c r="D135" s="194" t="s">
        <v>717</v>
      </c>
      <c r="E135" s="194">
        <v>0</v>
      </c>
      <c r="F135" s="194">
        <v>9</v>
      </c>
      <c r="G135" s="194">
        <v>0</v>
      </c>
      <c r="H135" s="194">
        <v>0</v>
      </c>
      <c r="I135" s="194">
        <v>9</v>
      </c>
      <c r="J135" s="194" t="s">
        <v>86</v>
      </c>
      <c r="K135" s="194" t="s">
        <v>86</v>
      </c>
      <c r="L135" s="194">
        <v>1500</v>
      </c>
      <c r="M135" s="237" t="s">
        <v>718</v>
      </c>
      <c r="N135" s="194" t="s">
        <v>719</v>
      </c>
      <c r="O135" s="194"/>
      <c r="P135" s="194"/>
      <c r="Q135" s="235"/>
    </row>
    <row r="136" spans="2:17" ht="77.25" customHeight="1" x14ac:dyDescent="0.25">
      <c r="B136" s="236" t="s">
        <v>720</v>
      </c>
      <c r="C136" s="194" t="s">
        <v>716</v>
      </c>
      <c r="D136" s="238" t="s">
        <v>721</v>
      </c>
      <c r="E136" s="194">
        <v>1</v>
      </c>
      <c r="F136" s="194">
        <v>6</v>
      </c>
      <c r="G136" s="194">
        <v>5</v>
      </c>
      <c r="H136" s="194">
        <v>5</v>
      </c>
      <c r="I136" s="194">
        <v>17</v>
      </c>
      <c r="J136" s="194" t="s">
        <v>86</v>
      </c>
      <c r="K136" s="194" t="s">
        <v>86</v>
      </c>
      <c r="L136" s="194">
        <v>600</v>
      </c>
      <c r="M136" s="237" t="s">
        <v>718</v>
      </c>
      <c r="N136" s="194" t="s">
        <v>719</v>
      </c>
      <c r="O136" s="194"/>
      <c r="P136" s="194"/>
      <c r="Q136" s="235"/>
    </row>
    <row r="137" spans="2:17" ht="88.5" customHeight="1" x14ac:dyDescent="0.25">
      <c r="B137" s="236" t="s">
        <v>722</v>
      </c>
      <c r="C137" s="194" t="s">
        <v>723</v>
      </c>
      <c r="D137" s="238" t="s">
        <v>724</v>
      </c>
      <c r="E137" s="194" t="s">
        <v>725</v>
      </c>
      <c r="F137" s="194" t="s">
        <v>725</v>
      </c>
      <c r="G137" s="194" t="s">
        <v>725</v>
      </c>
      <c r="H137" s="194" t="s">
        <v>725</v>
      </c>
      <c r="I137" s="194" t="s">
        <v>726</v>
      </c>
      <c r="J137" s="194" t="s">
        <v>86</v>
      </c>
      <c r="K137" s="194" t="s">
        <v>86</v>
      </c>
      <c r="L137" s="194" t="s">
        <v>86</v>
      </c>
      <c r="M137" s="237" t="s">
        <v>727</v>
      </c>
      <c r="N137" s="194" t="s">
        <v>719</v>
      </c>
      <c r="O137" s="194"/>
      <c r="P137" s="194"/>
      <c r="Q137" s="235"/>
    </row>
    <row r="138" spans="2:17" ht="57" x14ac:dyDescent="0.25">
      <c r="B138" s="236" t="s">
        <v>728</v>
      </c>
      <c r="C138" s="194" t="s">
        <v>729</v>
      </c>
      <c r="D138" s="237" t="s">
        <v>730</v>
      </c>
      <c r="E138" s="194">
        <v>1</v>
      </c>
      <c r="F138" s="194">
        <v>0</v>
      </c>
      <c r="G138" s="194">
        <v>0</v>
      </c>
      <c r="H138" s="194">
        <v>0</v>
      </c>
      <c r="I138" s="194">
        <v>1</v>
      </c>
      <c r="J138" s="194" t="s">
        <v>86</v>
      </c>
      <c r="K138" s="194" t="s">
        <v>86</v>
      </c>
      <c r="L138" s="194">
        <v>10</v>
      </c>
      <c r="M138" s="237" t="s">
        <v>730</v>
      </c>
      <c r="N138" s="194" t="s">
        <v>719</v>
      </c>
      <c r="O138" s="194"/>
      <c r="P138" s="194"/>
      <c r="Q138" s="235"/>
    </row>
    <row r="139" spans="2:17" ht="57" x14ac:dyDescent="0.25">
      <c r="B139" s="236" t="s">
        <v>731</v>
      </c>
      <c r="C139" s="194" t="s">
        <v>729</v>
      </c>
      <c r="D139" s="237" t="s">
        <v>732</v>
      </c>
      <c r="E139" s="194">
        <v>0</v>
      </c>
      <c r="F139" s="194">
        <v>1</v>
      </c>
      <c r="G139" s="194">
        <v>0</v>
      </c>
      <c r="H139" s="194">
        <v>0</v>
      </c>
      <c r="I139" s="194">
        <v>1</v>
      </c>
      <c r="J139" s="194" t="s">
        <v>86</v>
      </c>
      <c r="K139" s="194" t="s">
        <v>86</v>
      </c>
      <c r="L139" s="194">
        <v>10</v>
      </c>
      <c r="M139" s="237" t="s">
        <v>733</v>
      </c>
      <c r="N139" s="194" t="s">
        <v>719</v>
      </c>
      <c r="O139" s="194"/>
      <c r="P139" s="194"/>
      <c r="Q139" s="235"/>
    </row>
    <row r="140" spans="2:17" ht="120" x14ac:dyDescent="0.25">
      <c r="B140" s="236" t="s">
        <v>734</v>
      </c>
      <c r="C140" s="194" t="s">
        <v>723</v>
      </c>
      <c r="D140" s="238" t="s">
        <v>724</v>
      </c>
      <c r="E140" s="194">
        <v>2</v>
      </c>
      <c r="F140" s="239">
        <v>0</v>
      </c>
      <c r="G140" s="194">
        <v>0</v>
      </c>
      <c r="H140" s="194">
        <v>0</v>
      </c>
      <c r="I140" s="194">
        <v>2</v>
      </c>
      <c r="J140" s="194" t="s">
        <v>86</v>
      </c>
      <c r="K140" s="194" t="s">
        <v>86</v>
      </c>
      <c r="L140" s="194">
        <v>200</v>
      </c>
      <c r="M140" s="237" t="s">
        <v>727</v>
      </c>
      <c r="N140" s="194" t="s">
        <v>719</v>
      </c>
      <c r="O140" s="194"/>
      <c r="P140" s="194"/>
      <c r="Q140" s="235"/>
    </row>
    <row r="141" spans="2:17" ht="255" x14ac:dyDescent="0.25">
      <c r="B141" s="236" t="s">
        <v>735</v>
      </c>
      <c r="C141" s="194" t="s">
        <v>716</v>
      </c>
      <c r="D141" s="238" t="s">
        <v>721</v>
      </c>
      <c r="E141" s="194">
        <v>0</v>
      </c>
      <c r="F141" s="194">
        <v>1</v>
      </c>
      <c r="G141" s="194">
        <v>1</v>
      </c>
      <c r="H141" s="194">
        <v>1</v>
      </c>
      <c r="I141" s="194">
        <v>3</v>
      </c>
      <c r="J141" s="194" t="s">
        <v>86</v>
      </c>
      <c r="K141" s="194" t="s">
        <v>86</v>
      </c>
      <c r="L141" s="194" t="s">
        <v>736</v>
      </c>
      <c r="M141" s="237" t="s">
        <v>718</v>
      </c>
      <c r="N141" s="194" t="s">
        <v>719</v>
      </c>
      <c r="O141" s="194"/>
      <c r="P141" s="194"/>
      <c r="Q141" s="235"/>
    </row>
    <row r="142" spans="2:17" ht="15" customHeight="1" x14ac:dyDescent="0.25">
      <c r="B142" s="33" t="s">
        <v>737</v>
      </c>
      <c r="C142" s="34"/>
      <c r="D142" s="34"/>
      <c r="E142" s="34"/>
      <c r="F142" s="34"/>
      <c r="G142" s="34"/>
      <c r="H142" s="34"/>
      <c r="I142" s="34"/>
      <c r="J142" s="34"/>
      <c r="K142" s="34"/>
      <c r="L142" s="34"/>
      <c r="M142" s="34"/>
      <c r="N142" s="34"/>
      <c r="O142" s="34"/>
      <c r="P142" s="34"/>
      <c r="Q142" s="35"/>
    </row>
    <row r="143" spans="2:17" ht="180" x14ac:dyDescent="0.25">
      <c r="B143" s="236" t="s">
        <v>738</v>
      </c>
      <c r="C143" s="194" t="s">
        <v>739</v>
      </c>
      <c r="D143" s="240" t="s">
        <v>740</v>
      </c>
      <c r="E143" s="194">
        <v>0</v>
      </c>
      <c r="F143" s="194">
        <v>0</v>
      </c>
      <c r="G143" s="194">
        <v>0</v>
      </c>
      <c r="H143" s="194">
        <v>1</v>
      </c>
      <c r="I143" s="194">
        <v>1</v>
      </c>
      <c r="J143" s="194" t="s">
        <v>86</v>
      </c>
      <c r="K143" s="194" t="s">
        <v>86</v>
      </c>
      <c r="L143" s="194">
        <v>500</v>
      </c>
      <c r="M143" s="134" t="s">
        <v>741</v>
      </c>
      <c r="N143" s="194" t="s">
        <v>719</v>
      </c>
      <c r="O143" s="194"/>
      <c r="P143" s="194"/>
      <c r="Q143" s="235"/>
    </row>
    <row r="144" spans="2:17" ht="150" x14ac:dyDescent="0.25">
      <c r="B144" s="236" t="s">
        <v>742</v>
      </c>
      <c r="C144" s="194" t="s">
        <v>265</v>
      </c>
      <c r="D144" s="241" t="s">
        <v>743</v>
      </c>
      <c r="E144" s="194">
        <v>0</v>
      </c>
      <c r="F144" s="194">
        <v>1</v>
      </c>
      <c r="G144" s="194">
        <v>0</v>
      </c>
      <c r="H144" s="194">
        <v>1</v>
      </c>
      <c r="I144" s="194">
        <v>2</v>
      </c>
      <c r="J144" s="194" t="s">
        <v>86</v>
      </c>
      <c r="K144" s="194" t="s">
        <v>86</v>
      </c>
      <c r="L144" s="194">
        <v>500</v>
      </c>
      <c r="M144" s="134" t="s">
        <v>744</v>
      </c>
      <c r="N144" s="194" t="s">
        <v>719</v>
      </c>
      <c r="O144" s="194"/>
      <c r="P144" s="194"/>
      <c r="Q144" s="235"/>
    </row>
    <row r="145" spans="2:17" ht="150" x14ac:dyDescent="0.25">
      <c r="B145" s="236" t="s">
        <v>745</v>
      </c>
      <c r="C145" s="194" t="s">
        <v>746</v>
      </c>
      <c r="D145" s="240" t="s">
        <v>747</v>
      </c>
      <c r="E145" s="194">
        <v>1</v>
      </c>
      <c r="F145" s="194">
        <v>0</v>
      </c>
      <c r="G145" s="194">
        <v>0</v>
      </c>
      <c r="H145" s="194">
        <v>0</v>
      </c>
      <c r="I145" s="194">
        <v>1</v>
      </c>
      <c r="J145" s="194" t="s">
        <v>86</v>
      </c>
      <c r="K145" s="194" t="s">
        <v>86</v>
      </c>
      <c r="L145" s="194">
        <v>500</v>
      </c>
      <c r="M145" s="237" t="s">
        <v>748</v>
      </c>
      <c r="N145" s="194" t="s">
        <v>719</v>
      </c>
      <c r="O145" s="194"/>
      <c r="P145" s="194"/>
      <c r="Q145" s="235"/>
    </row>
    <row r="146" spans="2:17" ht="71.25" x14ac:dyDescent="0.25">
      <c r="B146" s="236" t="s">
        <v>749</v>
      </c>
      <c r="C146" s="194" t="s">
        <v>265</v>
      </c>
      <c r="D146" s="194" t="s">
        <v>750</v>
      </c>
      <c r="E146" s="194">
        <v>1</v>
      </c>
      <c r="F146" s="194">
        <v>0</v>
      </c>
      <c r="G146" s="194">
        <v>0</v>
      </c>
      <c r="H146" s="194">
        <v>0</v>
      </c>
      <c r="I146" s="194">
        <v>1</v>
      </c>
      <c r="J146" s="194" t="s">
        <v>86</v>
      </c>
      <c r="K146" s="194" t="s">
        <v>86</v>
      </c>
      <c r="L146" s="194">
        <v>500</v>
      </c>
      <c r="M146" s="242" t="s">
        <v>751</v>
      </c>
      <c r="N146" s="194" t="s">
        <v>719</v>
      </c>
      <c r="O146" s="194"/>
      <c r="P146" s="194"/>
      <c r="Q146" s="235"/>
    </row>
    <row r="147" spans="2:17" ht="105" x14ac:dyDescent="0.25">
      <c r="B147" s="236" t="s">
        <v>752</v>
      </c>
      <c r="C147" s="194" t="s">
        <v>265</v>
      </c>
      <c r="D147" s="194" t="s">
        <v>753</v>
      </c>
      <c r="E147" s="194">
        <v>1</v>
      </c>
      <c r="F147" s="194">
        <v>1</v>
      </c>
      <c r="G147" s="194">
        <v>1</v>
      </c>
      <c r="H147" s="194">
        <v>1</v>
      </c>
      <c r="I147" s="194">
        <v>4</v>
      </c>
      <c r="J147" s="194" t="s">
        <v>86</v>
      </c>
      <c r="K147" s="194" t="s">
        <v>86</v>
      </c>
      <c r="L147" s="194">
        <v>20</v>
      </c>
      <c r="M147" s="237" t="s">
        <v>754</v>
      </c>
      <c r="N147" s="194" t="s">
        <v>719</v>
      </c>
      <c r="O147" s="194"/>
      <c r="P147" s="194"/>
      <c r="Q147" s="235"/>
    </row>
    <row r="148" spans="2:17" ht="47.25" customHeight="1" x14ac:dyDescent="0.25">
      <c r="B148" s="236" t="s">
        <v>755</v>
      </c>
      <c r="C148" s="194" t="s">
        <v>315</v>
      </c>
      <c r="D148" s="194" t="s">
        <v>756</v>
      </c>
      <c r="E148" s="194">
        <v>1</v>
      </c>
      <c r="F148" s="194">
        <v>0</v>
      </c>
      <c r="G148" s="194">
        <v>0</v>
      </c>
      <c r="H148" s="194">
        <v>0</v>
      </c>
      <c r="I148" s="194">
        <v>1</v>
      </c>
      <c r="J148" s="194" t="s">
        <v>86</v>
      </c>
      <c r="K148" s="194" t="s">
        <v>86</v>
      </c>
      <c r="L148" s="194">
        <v>20</v>
      </c>
      <c r="M148" s="242" t="s">
        <v>757</v>
      </c>
      <c r="N148" s="194" t="s">
        <v>719</v>
      </c>
      <c r="O148" s="194"/>
      <c r="P148" s="194"/>
      <c r="Q148" s="235"/>
    </row>
    <row r="149" spans="2:17" ht="31.5" customHeight="1" x14ac:dyDescent="0.25">
      <c r="B149" s="33" t="s">
        <v>758</v>
      </c>
      <c r="C149" s="34"/>
      <c r="D149" s="34"/>
      <c r="E149" s="34"/>
      <c r="F149" s="34"/>
      <c r="G149" s="34"/>
      <c r="H149" s="34"/>
      <c r="I149" s="34"/>
      <c r="J149" s="34"/>
      <c r="K149" s="34"/>
      <c r="L149" s="34"/>
      <c r="M149" s="34"/>
      <c r="N149" s="34"/>
      <c r="O149" s="34"/>
      <c r="P149" s="34"/>
      <c r="Q149" s="35"/>
    </row>
    <row r="150" spans="2:17" ht="51.75" customHeight="1" x14ac:dyDescent="0.25">
      <c r="B150" s="236" t="s">
        <v>759</v>
      </c>
      <c r="C150" s="194" t="s">
        <v>760</v>
      </c>
      <c r="D150" s="194" t="s">
        <v>761</v>
      </c>
      <c r="E150" s="194">
        <v>1</v>
      </c>
      <c r="F150" s="194">
        <v>0</v>
      </c>
      <c r="G150" s="194">
        <v>0</v>
      </c>
      <c r="H150" s="194">
        <v>0</v>
      </c>
      <c r="I150" s="194">
        <v>1</v>
      </c>
      <c r="J150" s="194" t="s">
        <v>86</v>
      </c>
      <c r="K150" s="194" t="s">
        <v>86</v>
      </c>
      <c r="L150" s="194">
        <v>20</v>
      </c>
      <c r="M150" s="194"/>
      <c r="N150" s="194"/>
      <c r="O150" s="194"/>
      <c r="P150" s="194"/>
      <c r="Q150" s="235"/>
    </row>
    <row r="151" spans="2:17" ht="31.5" customHeight="1" x14ac:dyDescent="0.25">
      <c r="B151" s="236" t="s">
        <v>762</v>
      </c>
      <c r="C151" s="194" t="s">
        <v>763</v>
      </c>
      <c r="D151" s="194" t="s">
        <v>764</v>
      </c>
      <c r="E151" s="194">
        <v>1</v>
      </c>
      <c r="F151" s="194">
        <v>0</v>
      </c>
      <c r="G151" s="194">
        <v>0</v>
      </c>
      <c r="H151" s="194">
        <v>0</v>
      </c>
      <c r="I151" s="194">
        <v>1</v>
      </c>
      <c r="J151" s="194" t="s">
        <v>86</v>
      </c>
      <c r="K151" s="194" t="s">
        <v>86</v>
      </c>
      <c r="L151" s="194" t="s">
        <v>86</v>
      </c>
      <c r="M151" s="194"/>
      <c r="N151" s="194"/>
      <c r="O151" s="194"/>
      <c r="P151" s="194"/>
      <c r="Q151" s="235"/>
    </row>
    <row r="152" spans="2:17" ht="31.5" customHeight="1" x14ac:dyDescent="0.25">
      <c r="B152" s="236" t="s">
        <v>765</v>
      </c>
      <c r="C152" s="194" t="s">
        <v>265</v>
      </c>
      <c r="D152" s="194" t="s">
        <v>753</v>
      </c>
      <c r="E152" s="194">
        <v>0</v>
      </c>
      <c r="F152" s="194">
        <v>1</v>
      </c>
      <c r="G152" s="194">
        <v>0</v>
      </c>
      <c r="H152" s="194">
        <v>1</v>
      </c>
      <c r="I152" s="194">
        <v>2</v>
      </c>
      <c r="J152" s="194" t="s">
        <v>86</v>
      </c>
      <c r="K152" s="194" t="s">
        <v>86</v>
      </c>
      <c r="L152" s="194" t="s">
        <v>86</v>
      </c>
      <c r="M152" s="194"/>
      <c r="N152" s="194"/>
      <c r="O152" s="194"/>
      <c r="P152" s="194"/>
      <c r="Q152" s="235"/>
    </row>
    <row r="153" spans="2:17" ht="31.5" customHeight="1" x14ac:dyDescent="0.25">
      <c r="B153" s="33" t="s">
        <v>766</v>
      </c>
      <c r="C153" s="34"/>
      <c r="D153" s="34"/>
      <c r="E153" s="34"/>
      <c r="F153" s="34"/>
      <c r="G153" s="34"/>
      <c r="H153" s="34"/>
      <c r="I153" s="34"/>
      <c r="J153" s="34"/>
      <c r="K153" s="34"/>
      <c r="L153" s="34"/>
      <c r="M153" s="34"/>
      <c r="N153" s="34"/>
      <c r="O153" s="34"/>
      <c r="P153" s="34"/>
      <c r="Q153" s="35"/>
    </row>
    <row r="154" spans="2:17" ht="31.5" customHeight="1" x14ac:dyDescent="0.25">
      <c r="B154" s="236" t="s">
        <v>767</v>
      </c>
      <c r="C154" s="194" t="s">
        <v>723</v>
      </c>
      <c r="D154" s="243" t="s">
        <v>724</v>
      </c>
      <c r="E154" s="194">
        <v>1</v>
      </c>
      <c r="F154" s="194">
        <v>0</v>
      </c>
      <c r="G154" s="194">
        <v>0</v>
      </c>
      <c r="H154" s="194">
        <v>0</v>
      </c>
      <c r="I154" s="194">
        <v>1</v>
      </c>
      <c r="J154" s="194" t="s">
        <v>86</v>
      </c>
      <c r="K154" s="194" t="s">
        <v>86</v>
      </c>
      <c r="L154" s="194" t="s">
        <v>86</v>
      </c>
      <c r="M154" s="194"/>
      <c r="N154" s="194"/>
      <c r="O154" s="194"/>
      <c r="P154" s="194"/>
      <c r="Q154" s="235"/>
    </row>
    <row r="155" spans="2:17" ht="46.5" customHeight="1" x14ac:dyDescent="0.25">
      <c r="B155" s="236" t="s">
        <v>768</v>
      </c>
      <c r="C155" s="194" t="s">
        <v>769</v>
      </c>
      <c r="D155" s="238" t="s">
        <v>770</v>
      </c>
      <c r="E155" s="194">
        <v>1</v>
      </c>
      <c r="F155" s="194">
        <v>0</v>
      </c>
      <c r="G155" s="194">
        <v>0</v>
      </c>
      <c r="H155" s="194">
        <v>0</v>
      </c>
      <c r="I155" s="194">
        <v>1</v>
      </c>
      <c r="J155" s="194" t="s">
        <v>86</v>
      </c>
      <c r="K155" s="194" t="s">
        <v>86</v>
      </c>
      <c r="L155" s="194" t="s">
        <v>86</v>
      </c>
      <c r="M155" s="194"/>
      <c r="N155" s="194"/>
      <c r="O155" s="194"/>
      <c r="P155" s="194"/>
      <c r="Q155" s="235"/>
    </row>
    <row r="156" spans="2:17" ht="45.75" customHeight="1" x14ac:dyDescent="0.25">
      <c r="B156" s="236" t="s">
        <v>771</v>
      </c>
      <c r="C156" s="194"/>
      <c r="D156" s="238" t="s">
        <v>772</v>
      </c>
      <c r="E156" s="194">
        <v>1</v>
      </c>
      <c r="F156" s="194">
        <v>0</v>
      </c>
      <c r="G156" s="194">
        <v>0</v>
      </c>
      <c r="H156" s="194">
        <v>0</v>
      </c>
      <c r="I156" s="194">
        <v>1</v>
      </c>
      <c r="J156" s="194" t="s">
        <v>86</v>
      </c>
      <c r="K156" s="194" t="s">
        <v>86</v>
      </c>
      <c r="L156" s="194" t="s">
        <v>86</v>
      </c>
      <c r="M156" s="194"/>
      <c r="N156" s="194"/>
      <c r="O156" s="194"/>
      <c r="P156" s="194"/>
      <c r="Q156" s="235"/>
    </row>
    <row r="157" spans="2:17" ht="36" customHeight="1" x14ac:dyDescent="0.25">
      <c r="B157" s="236" t="s">
        <v>773</v>
      </c>
      <c r="C157" s="244" t="s">
        <v>774</v>
      </c>
      <c r="D157" s="238" t="s">
        <v>724</v>
      </c>
      <c r="E157" s="194">
        <v>1</v>
      </c>
      <c r="F157" s="194">
        <v>0</v>
      </c>
      <c r="G157" s="194">
        <v>0</v>
      </c>
      <c r="H157" s="194">
        <v>0</v>
      </c>
      <c r="I157" s="194">
        <v>1</v>
      </c>
      <c r="J157" s="194" t="s">
        <v>86</v>
      </c>
      <c r="K157" s="194" t="s">
        <v>86</v>
      </c>
      <c r="L157" s="194" t="s">
        <v>86</v>
      </c>
      <c r="M157" s="194"/>
      <c r="N157" s="194"/>
      <c r="O157" s="194"/>
      <c r="P157" s="194"/>
      <c r="Q157" s="235"/>
    </row>
    <row r="158" spans="2:17" ht="45" customHeight="1" x14ac:dyDescent="0.25">
      <c r="B158" s="236" t="s">
        <v>775</v>
      </c>
      <c r="C158" s="244" t="s">
        <v>776</v>
      </c>
      <c r="D158" s="238" t="s">
        <v>724</v>
      </c>
      <c r="E158" s="194">
        <v>1</v>
      </c>
      <c r="F158" s="194">
        <v>0</v>
      </c>
      <c r="G158" s="194">
        <v>0</v>
      </c>
      <c r="H158" s="194">
        <v>0</v>
      </c>
      <c r="I158" s="194">
        <v>1</v>
      </c>
      <c r="J158" s="194" t="s">
        <v>86</v>
      </c>
      <c r="K158" s="194" t="s">
        <v>86</v>
      </c>
      <c r="L158" s="194" t="s">
        <v>86</v>
      </c>
      <c r="M158" s="194"/>
      <c r="N158" s="194"/>
      <c r="O158" s="194"/>
      <c r="P158" s="194"/>
      <c r="Q158" s="235"/>
    </row>
    <row r="159" spans="2:17" ht="50.25" customHeight="1" x14ac:dyDescent="0.25">
      <c r="B159" s="236" t="s">
        <v>777</v>
      </c>
      <c r="C159" s="244" t="s">
        <v>778</v>
      </c>
      <c r="D159" s="238" t="s">
        <v>779</v>
      </c>
      <c r="E159" s="194">
        <v>1</v>
      </c>
      <c r="F159" s="194">
        <v>0</v>
      </c>
      <c r="G159" s="194">
        <v>0</v>
      </c>
      <c r="H159" s="194">
        <v>0</v>
      </c>
      <c r="I159" s="194">
        <v>1</v>
      </c>
      <c r="J159" s="194" t="s">
        <v>86</v>
      </c>
      <c r="K159" s="194" t="s">
        <v>86</v>
      </c>
      <c r="L159" s="194" t="s">
        <v>86</v>
      </c>
      <c r="M159" s="194"/>
      <c r="N159" s="194"/>
      <c r="O159" s="194"/>
      <c r="P159" s="194"/>
      <c r="Q159" s="235"/>
    </row>
    <row r="160" spans="2:17" ht="49.5" customHeight="1" x14ac:dyDescent="0.25">
      <c r="B160" s="245" t="s">
        <v>780</v>
      </c>
      <c r="C160" s="246" t="s">
        <v>781</v>
      </c>
      <c r="D160" s="247" t="s">
        <v>724</v>
      </c>
      <c r="E160" s="248">
        <v>1</v>
      </c>
      <c r="F160" s="248">
        <v>0</v>
      </c>
      <c r="G160" s="248">
        <v>0</v>
      </c>
      <c r="H160" s="248">
        <v>0</v>
      </c>
      <c r="I160" s="248">
        <v>1</v>
      </c>
      <c r="J160" s="248" t="s">
        <v>86</v>
      </c>
      <c r="K160" s="248" t="s">
        <v>86</v>
      </c>
      <c r="L160" s="248" t="s">
        <v>86</v>
      </c>
      <c r="M160" s="248"/>
      <c r="N160" s="248"/>
      <c r="O160" s="248"/>
      <c r="P160" s="248"/>
      <c r="Q160" s="249"/>
    </row>
    <row r="161" spans="2:17" ht="38.25" customHeight="1" x14ac:dyDescent="0.25">
      <c r="B161" s="61" t="s">
        <v>347</v>
      </c>
      <c r="C161" s="62"/>
      <c r="D161" s="62"/>
      <c r="E161" s="62"/>
      <c r="F161" s="62"/>
      <c r="G161" s="62"/>
      <c r="H161" s="62"/>
      <c r="I161" s="62"/>
      <c r="J161" s="62"/>
      <c r="K161" s="62"/>
      <c r="L161" s="62"/>
      <c r="M161" s="62"/>
      <c r="N161" s="62"/>
      <c r="O161" s="62"/>
      <c r="P161" s="62"/>
      <c r="Q161" s="63"/>
    </row>
    <row r="162" spans="2:17" ht="29.25" customHeight="1" x14ac:dyDescent="0.25">
      <c r="B162" s="61" t="s">
        <v>348</v>
      </c>
      <c r="C162" s="62"/>
      <c r="D162" s="62"/>
      <c r="E162" s="62"/>
      <c r="F162" s="62"/>
      <c r="G162" s="62"/>
      <c r="H162" s="62"/>
      <c r="I162" s="62"/>
      <c r="J162" s="62"/>
      <c r="K162" s="62"/>
      <c r="L162" s="62"/>
      <c r="M162" s="62"/>
      <c r="N162" s="62"/>
      <c r="O162" s="62"/>
      <c r="P162" s="62"/>
      <c r="Q162" s="63"/>
    </row>
    <row r="163" spans="2:17" ht="21.75" customHeight="1" x14ac:dyDescent="0.25">
      <c r="B163" s="68" t="s">
        <v>349</v>
      </c>
      <c r="C163" s="69"/>
      <c r="D163" s="69"/>
      <c r="E163" s="69"/>
      <c r="F163" s="69"/>
      <c r="G163" s="69"/>
      <c r="H163" s="74"/>
      <c r="I163" s="11" t="s">
        <v>350</v>
      </c>
      <c r="J163" s="12"/>
      <c r="K163" s="12"/>
      <c r="L163" s="12"/>
      <c r="M163" s="11"/>
      <c r="N163" s="10"/>
      <c r="O163" s="13"/>
      <c r="P163" s="13"/>
      <c r="Q163" s="14"/>
    </row>
    <row r="164" spans="2:17" ht="63" customHeight="1" x14ac:dyDescent="0.25">
      <c r="B164" s="250" t="s">
        <v>351</v>
      </c>
      <c r="C164" s="135" t="s">
        <v>352</v>
      </c>
      <c r="D164" s="251" t="s">
        <v>353</v>
      </c>
      <c r="E164" s="174">
        <v>11</v>
      </c>
      <c r="F164" s="175">
        <v>0</v>
      </c>
      <c r="G164" s="175">
        <v>0</v>
      </c>
      <c r="H164" s="175">
        <v>0</v>
      </c>
      <c r="I164" s="252">
        <f t="shared" ref="I164:I167" si="8">E164+F164+G164+H164</f>
        <v>11</v>
      </c>
      <c r="J164" s="175">
        <v>345.28</v>
      </c>
      <c r="K164" s="175">
        <v>22.88</v>
      </c>
      <c r="L164" s="253">
        <f>SUM(J164:K164)</f>
        <v>368.15999999999997</v>
      </c>
      <c r="M164" s="251" t="s">
        <v>354</v>
      </c>
      <c r="N164" s="134" t="s">
        <v>355</v>
      </c>
      <c r="O164" s="179"/>
      <c r="P164" s="254" t="s">
        <v>356</v>
      </c>
      <c r="Q164" s="255" t="s">
        <v>357</v>
      </c>
    </row>
    <row r="165" spans="2:17" ht="120" x14ac:dyDescent="0.25">
      <c r="B165" s="250" t="s">
        <v>358</v>
      </c>
      <c r="C165" s="135" t="s">
        <v>359</v>
      </c>
      <c r="D165" s="251"/>
      <c r="E165" s="174">
        <v>4211</v>
      </c>
      <c r="F165" s="174">
        <v>4428</v>
      </c>
      <c r="G165" s="174">
        <v>4564</v>
      </c>
      <c r="H165" s="174">
        <v>3745</v>
      </c>
      <c r="I165" s="252">
        <f t="shared" si="8"/>
        <v>16948</v>
      </c>
      <c r="J165" s="175">
        <f>+'[2]POA 2025 de Ext y Cap Ajust (2)'!P11</f>
        <v>14087</v>
      </c>
      <c r="K165" s="175">
        <f>+'[2]POA 2025 de Ext y Cap Ajust (2)'!Q11</f>
        <v>2612</v>
      </c>
      <c r="L165" s="253">
        <f t="shared" ref="L165:L172" si="9">SUM(J165:K165)</f>
        <v>16699</v>
      </c>
      <c r="M165" s="251"/>
      <c r="N165" s="134" t="s">
        <v>360</v>
      </c>
      <c r="O165" s="179"/>
      <c r="P165" s="254"/>
      <c r="Q165" s="255"/>
    </row>
    <row r="166" spans="2:17" ht="45" x14ac:dyDescent="0.25">
      <c r="B166" s="250" t="s">
        <v>361</v>
      </c>
      <c r="C166" s="135" t="s">
        <v>362</v>
      </c>
      <c r="D166" s="251"/>
      <c r="E166" s="174">
        <v>670</v>
      </c>
      <c r="F166" s="174">
        <v>723</v>
      </c>
      <c r="G166" s="174">
        <v>923</v>
      </c>
      <c r="H166" s="174">
        <v>627</v>
      </c>
      <c r="I166" s="252">
        <f t="shared" si="8"/>
        <v>2943</v>
      </c>
      <c r="J166" s="175">
        <f>+'[2]POA 2025 de Ext y Cap Ajust (2)'!P12</f>
        <v>2850</v>
      </c>
      <c r="K166" s="175">
        <f>+'[2]POA 2025 de Ext y Cap Ajust (2)'!Q12</f>
        <v>462</v>
      </c>
      <c r="L166" s="253">
        <f t="shared" si="9"/>
        <v>3312</v>
      </c>
      <c r="M166" s="251"/>
      <c r="N166" s="134" t="s">
        <v>363</v>
      </c>
      <c r="O166" s="179"/>
      <c r="P166" s="254"/>
      <c r="Q166" s="255"/>
    </row>
    <row r="167" spans="2:17" ht="60" customHeight="1" x14ac:dyDescent="0.25">
      <c r="B167" s="250" t="s">
        <v>364</v>
      </c>
      <c r="C167" s="135" t="s">
        <v>365</v>
      </c>
      <c r="D167" s="251"/>
      <c r="E167" s="174">
        <v>1797</v>
      </c>
      <c r="F167" s="174">
        <v>1815</v>
      </c>
      <c r="G167" s="174">
        <v>1894</v>
      </c>
      <c r="H167" s="174">
        <v>1477</v>
      </c>
      <c r="I167" s="252">
        <f t="shared" si="8"/>
        <v>6983</v>
      </c>
      <c r="J167" s="175">
        <f>+'[2]POA 2025 de Ext y Cap Ajust (2)'!P13</f>
        <v>2704</v>
      </c>
      <c r="K167" s="175">
        <f>+'[2]POA 2025 de Ext y Cap Ajust (2)'!Q13</f>
        <v>513</v>
      </c>
      <c r="L167" s="253">
        <f t="shared" si="9"/>
        <v>3217</v>
      </c>
      <c r="M167" s="251"/>
      <c r="N167" s="134" t="s">
        <v>366</v>
      </c>
      <c r="O167" s="179"/>
      <c r="P167" s="254"/>
      <c r="Q167" s="255"/>
    </row>
    <row r="168" spans="2:17" ht="66" customHeight="1" x14ac:dyDescent="0.25">
      <c r="B168" s="250" t="s">
        <v>367</v>
      </c>
      <c r="C168" s="135" t="s">
        <v>359</v>
      </c>
      <c r="D168" s="251"/>
      <c r="E168" s="174">
        <v>1352</v>
      </c>
      <c r="F168" s="174">
        <v>1320</v>
      </c>
      <c r="G168" s="174">
        <v>1310</v>
      </c>
      <c r="H168" s="174">
        <v>1085</v>
      </c>
      <c r="I168" s="252">
        <f>E168+F168+G168+H168</f>
        <v>5067</v>
      </c>
      <c r="J168" s="175">
        <f>+'[2]POA 2025 de Ext y Cap Ajust (2)'!P14</f>
        <v>5305</v>
      </c>
      <c r="K168" s="175">
        <f>+'[2]POA 2025 de Ext y Cap Ajust (2)'!Q14</f>
        <v>873</v>
      </c>
      <c r="L168" s="253">
        <f t="shared" si="9"/>
        <v>6178</v>
      </c>
      <c r="M168" s="251"/>
      <c r="N168" s="134" t="s">
        <v>368</v>
      </c>
      <c r="O168" s="179"/>
      <c r="P168" s="254"/>
      <c r="Q168" s="255"/>
    </row>
    <row r="169" spans="2:17" ht="45" x14ac:dyDescent="0.25">
      <c r="B169" s="250" t="s">
        <v>369</v>
      </c>
      <c r="C169" s="135" t="s">
        <v>370</v>
      </c>
      <c r="D169" s="251"/>
      <c r="E169" s="174">
        <v>434</v>
      </c>
      <c r="F169" s="174">
        <v>237</v>
      </c>
      <c r="G169" s="174">
        <v>250</v>
      </c>
      <c r="H169" s="174">
        <v>171</v>
      </c>
      <c r="I169" s="252">
        <f t="shared" ref="I169:I173" si="10">SUM(E169:H169)</f>
        <v>1092</v>
      </c>
      <c r="J169" s="175">
        <f>+'[2]POA 2025 de Ext y Cap Ajust (2)'!P15</f>
        <v>2334</v>
      </c>
      <c r="K169" s="175">
        <f>+'[2]POA 2025 de Ext y Cap Ajust (2)'!Q15</f>
        <v>477</v>
      </c>
      <c r="L169" s="253">
        <f t="shared" si="9"/>
        <v>2811</v>
      </c>
      <c r="M169" s="251"/>
      <c r="N169" s="170" t="s">
        <v>363</v>
      </c>
      <c r="O169" s="179"/>
      <c r="P169" s="254"/>
      <c r="Q169" s="255"/>
    </row>
    <row r="170" spans="2:17" ht="45" x14ac:dyDescent="0.25">
      <c r="B170" s="250" t="s">
        <v>371</v>
      </c>
      <c r="C170" s="135" t="s">
        <v>370</v>
      </c>
      <c r="D170" s="251"/>
      <c r="E170" s="174">
        <v>326</v>
      </c>
      <c r="F170" s="174">
        <v>166</v>
      </c>
      <c r="G170" s="174">
        <v>186</v>
      </c>
      <c r="H170" s="174">
        <v>141</v>
      </c>
      <c r="I170" s="252">
        <f t="shared" si="10"/>
        <v>819</v>
      </c>
      <c r="J170" s="175">
        <f>+'[2]POA 2025 de Ext y Cap Ajust (2)'!P16</f>
        <v>1486</v>
      </c>
      <c r="K170" s="175">
        <f>+'[2]POA 2025 de Ext y Cap Ajust (2)'!Q16</f>
        <v>224</v>
      </c>
      <c r="L170" s="253">
        <f t="shared" si="9"/>
        <v>1710</v>
      </c>
      <c r="M170" s="251"/>
      <c r="N170" s="134" t="s">
        <v>363</v>
      </c>
      <c r="O170" s="179"/>
      <c r="P170" s="254"/>
      <c r="Q170" s="255"/>
    </row>
    <row r="171" spans="2:17" ht="45" x14ac:dyDescent="0.25">
      <c r="B171" s="250" t="s">
        <v>372</v>
      </c>
      <c r="C171" s="135" t="s">
        <v>373</v>
      </c>
      <c r="D171" s="251"/>
      <c r="E171" s="174">
        <v>6</v>
      </c>
      <c r="F171" s="174">
        <v>1</v>
      </c>
      <c r="G171" s="174">
        <v>2</v>
      </c>
      <c r="H171" s="174">
        <v>1</v>
      </c>
      <c r="I171" s="252">
        <f t="shared" si="10"/>
        <v>10</v>
      </c>
      <c r="J171" s="175">
        <f>+'[2]POA 2025 de Ext y Cap Ajust (2)'!P17</f>
        <v>105</v>
      </c>
      <c r="K171" s="175">
        <f>+'[2]POA 2025 de Ext y Cap Ajust (2)'!Q17</f>
        <v>17</v>
      </c>
      <c r="L171" s="253">
        <f t="shared" si="9"/>
        <v>122</v>
      </c>
      <c r="M171" s="251"/>
      <c r="N171" s="183" t="s">
        <v>374</v>
      </c>
      <c r="O171" s="179"/>
      <c r="P171" s="254"/>
      <c r="Q171" s="255"/>
    </row>
    <row r="172" spans="2:17" ht="93.75" customHeight="1" x14ac:dyDescent="0.25">
      <c r="B172" s="250" t="s">
        <v>375</v>
      </c>
      <c r="C172" s="135" t="s">
        <v>376</v>
      </c>
      <c r="D172" s="251"/>
      <c r="E172" s="174">
        <v>0</v>
      </c>
      <c r="F172" s="174">
        <v>1</v>
      </c>
      <c r="G172" s="174"/>
      <c r="H172" s="174">
        <v>1</v>
      </c>
      <c r="I172" s="252">
        <f t="shared" si="10"/>
        <v>2</v>
      </c>
      <c r="J172" s="175">
        <f>+'[2]POA 2025 de Ext y Cap Ajust (2)'!P18</f>
        <v>175</v>
      </c>
      <c r="K172" s="175">
        <f>+'[2]POA 2025 de Ext y Cap Ajust (2)'!Q18</f>
        <v>32</v>
      </c>
      <c r="L172" s="253">
        <f t="shared" si="9"/>
        <v>207</v>
      </c>
      <c r="M172" s="251"/>
      <c r="N172" s="183" t="s">
        <v>377</v>
      </c>
      <c r="O172" s="179"/>
      <c r="P172" s="254"/>
      <c r="Q172" s="255"/>
    </row>
    <row r="173" spans="2:17" ht="72.75" customHeight="1" x14ac:dyDescent="0.25">
      <c r="B173" s="250" t="s">
        <v>378</v>
      </c>
      <c r="C173" s="135" t="s">
        <v>379</v>
      </c>
      <c r="D173" s="251"/>
      <c r="E173" s="174">
        <v>299.92</v>
      </c>
      <c r="F173" s="174">
        <v>301.60000000000002</v>
      </c>
      <c r="G173" s="174">
        <v>327.60000000000002</v>
      </c>
      <c r="H173" s="174">
        <v>164.88</v>
      </c>
      <c r="I173" s="252">
        <f t="shared" si="10"/>
        <v>1094</v>
      </c>
      <c r="J173" s="175">
        <f>+'[2]POA 2025 de Ext y Cap Ajust (2)'!P19</f>
        <v>3430</v>
      </c>
      <c r="K173" s="175">
        <f>+'[2]POA 2025 de Ext y Cap Ajust (2)'!Q19</f>
        <v>552</v>
      </c>
      <c r="L173" s="253">
        <f>SUM(J173:K173)</f>
        <v>3982</v>
      </c>
      <c r="M173" s="251"/>
      <c r="N173" s="183" t="s">
        <v>380</v>
      </c>
      <c r="O173" s="179"/>
      <c r="P173" s="254"/>
      <c r="Q173" s="255"/>
    </row>
    <row r="174" spans="2:17" ht="15.75" customHeight="1" x14ac:dyDescent="0.25">
      <c r="B174" s="256"/>
      <c r="C174" s="257"/>
      <c r="D174" s="257"/>
      <c r="E174" s="257"/>
      <c r="F174" s="257"/>
      <c r="G174" s="257"/>
      <c r="H174" s="257"/>
      <c r="I174" s="257"/>
      <c r="J174" s="257"/>
      <c r="K174" s="257"/>
      <c r="L174" s="257"/>
      <c r="M174" s="257"/>
      <c r="N174" s="257"/>
      <c r="O174" s="257"/>
      <c r="P174" s="257"/>
      <c r="Q174" s="258"/>
    </row>
    <row r="175" spans="2:17" ht="33.75" customHeight="1" x14ac:dyDescent="0.25">
      <c r="B175" s="68" t="s">
        <v>381</v>
      </c>
      <c r="C175" s="69"/>
      <c r="D175" s="69"/>
      <c r="E175" s="69"/>
      <c r="F175" s="69"/>
      <c r="G175" s="69"/>
      <c r="H175" s="74"/>
      <c r="I175" s="11" t="s">
        <v>382</v>
      </c>
      <c r="J175" s="12"/>
      <c r="K175" s="12"/>
      <c r="L175" s="12"/>
      <c r="M175" s="11"/>
      <c r="N175" s="10"/>
      <c r="O175" s="13"/>
      <c r="P175" s="13"/>
      <c r="Q175" s="14"/>
    </row>
    <row r="176" spans="2:17" ht="33.75" customHeight="1" x14ac:dyDescent="0.25">
      <c r="B176" s="250" t="s">
        <v>383</v>
      </c>
      <c r="C176" s="135" t="s">
        <v>384</v>
      </c>
      <c r="D176" s="251" t="s">
        <v>385</v>
      </c>
      <c r="E176" s="179">
        <v>1</v>
      </c>
      <c r="F176" s="179">
        <v>1</v>
      </c>
      <c r="G176" s="179">
        <v>1</v>
      </c>
      <c r="H176" s="179">
        <v>1</v>
      </c>
      <c r="I176" s="259">
        <f>SUM(E176:H176)</f>
        <v>4</v>
      </c>
      <c r="J176" s="175">
        <f>+'[2]POA 2025 de Ext y Cap Ajust (2)'!P21</f>
        <v>85</v>
      </c>
      <c r="K176" s="175">
        <f>+'[2]POA 2025 de Ext y Cap Ajust (2)'!Q21</f>
        <v>15</v>
      </c>
      <c r="L176" s="260">
        <f>SUM(J176:K176)</f>
        <v>100</v>
      </c>
      <c r="M176" s="254" t="s">
        <v>354</v>
      </c>
      <c r="N176" s="251" t="s">
        <v>386</v>
      </c>
      <c r="O176" s="179"/>
      <c r="P176" s="251" t="s">
        <v>387</v>
      </c>
      <c r="Q176" s="255"/>
    </row>
    <row r="177" spans="2:17" ht="30" customHeight="1" x14ac:dyDescent="0.25">
      <c r="B177" s="250" t="s">
        <v>388</v>
      </c>
      <c r="C177" s="135" t="s">
        <v>389</v>
      </c>
      <c r="D177" s="251"/>
      <c r="E177" s="179">
        <v>126</v>
      </c>
      <c r="F177" s="179">
        <v>59</v>
      </c>
      <c r="G177" s="179">
        <v>55</v>
      </c>
      <c r="H177" s="179">
        <v>40</v>
      </c>
      <c r="I177" s="259">
        <f t="shared" ref="I177:I178" si="11">SUM(E177:H177)</f>
        <v>280</v>
      </c>
      <c r="J177" s="175">
        <f>+'[2]POA 2025 de Ext y Cap Ajust (2)'!P22</f>
        <v>1900</v>
      </c>
      <c r="K177" s="175">
        <f>+'[2]POA 2025 de Ext y Cap Ajust (2)'!Q22</f>
        <v>314</v>
      </c>
      <c r="L177" s="260">
        <f>SUM(J177:K177)</f>
        <v>2214</v>
      </c>
      <c r="M177" s="254"/>
      <c r="N177" s="251"/>
      <c r="O177" s="179"/>
      <c r="P177" s="251"/>
      <c r="Q177" s="255"/>
    </row>
    <row r="178" spans="2:17" ht="36" customHeight="1" x14ac:dyDescent="0.25">
      <c r="B178" s="250" t="s">
        <v>390</v>
      </c>
      <c r="C178" s="135" t="s">
        <v>391</v>
      </c>
      <c r="D178" s="251"/>
      <c r="E178" s="179">
        <v>179</v>
      </c>
      <c r="F178" s="179">
        <v>112</v>
      </c>
      <c r="G178" s="179">
        <v>121</v>
      </c>
      <c r="H178" s="179">
        <v>98</v>
      </c>
      <c r="I178" s="259">
        <f t="shared" si="11"/>
        <v>510</v>
      </c>
      <c r="J178" s="175">
        <f>+'[2]POA 2025 de Ext y Cap Ajust (2)'!P23</f>
        <v>3375</v>
      </c>
      <c r="K178" s="175">
        <f>+'[2]POA 2025 de Ext y Cap Ajust (2)'!Q23</f>
        <v>434</v>
      </c>
      <c r="L178" s="260">
        <f>SUM(J178:K178)</f>
        <v>3809</v>
      </c>
      <c r="M178" s="254"/>
      <c r="N178" s="251"/>
      <c r="O178" s="179"/>
      <c r="P178" s="251"/>
      <c r="Q178" s="255"/>
    </row>
    <row r="179" spans="2:17" ht="36" customHeight="1" thickBot="1" x14ac:dyDescent="0.3">
      <c r="B179" s="250"/>
      <c r="C179" s="135"/>
      <c r="D179" s="134"/>
      <c r="E179" s="179"/>
      <c r="F179" s="179"/>
      <c r="G179" s="179"/>
      <c r="H179" s="179"/>
      <c r="I179" s="259"/>
      <c r="J179" s="175"/>
      <c r="K179" s="175"/>
      <c r="L179" s="260"/>
      <c r="M179" s="180"/>
      <c r="N179" s="134"/>
      <c r="O179" s="179"/>
      <c r="P179" s="134"/>
      <c r="Q179" s="261"/>
    </row>
    <row r="180" spans="2:17" ht="15.75" thickBot="1" x14ac:dyDescent="0.3">
      <c r="B180" s="262" t="s">
        <v>826</v>
      </c>
      <c r="C180" s="263"/>
      <c r="D180" s="263"/>
      <c r="E180" s="263"/>
      <c r="F180" s="263"/>
      <c r="G180" s="263"/>
      <c r="H180" s="263"/>
      <c r="I180" s="263"/>
      <c r="J180" s="263"/>
      <c r="K180" s="263"/>
      <c r="L180" s="263"/>
      <c r="M180" s="263"/>
      <c r="N180" s="263"/>
      <c r="O180" s="263"/>
      <c r="P180" s="263"/>
      <c r="Q180" s="264"/>
    </row>
    <row r="181" spans="2:17" ht="36" customHeight="1" x14ac:dyDescent="0.25">
      <c r="B181" s="17" t="s">
        <v>827</v>
      </c>
      <c r="C181" s="81" t="s">
        <v>828</v>
      </c>
      <c r="D181" s="82" t="s">
        <v>829</v>
      </c>
      <c r="E181" s="83"/>
      <c r="F181" s="84">
        <v>6755</v>
      </c>
      <c r="G181" s="84">
        <v>5450</v>
      </c>
      <c r="H181" s="84">
        <v>2795</v>
      </c>
      <c r="I181" s="265">
        <f>SUM(E181:H181)</f>
        <v>15000</v>
      </c>
      <c r="J181" s="266">
        <v>12900</v>
      </c>
      <c r="K181" s="266">
        <v>2100</v>
      </c>
      <c r="L181" s="267">
        <f>SUM(J181:K181)</f>
        <v>15000</v>
      </c>
      <c r="M181" s="82" t="s">
        <v>841</v>
      </c>
      <c r="N181" s="82" t="s">
        <v>842</v>
      </c>
      <c r="O181" s="85"/>
      <c r="P181" s="82" t="s">
        <v>356</v>
      </c>
      <c r="Q181" s="86" t="s">
        <v>357</v>
      </c>
    </row>
    <row r="182" spans="2:17" ht="36" customHeight="1" x14ac:dyDescent="0.25">
      <c r="B182" s="17" t="s">
        <v>830</v>
      </c>
      <c r="C182" s="87" t="s">
        <v>831</v>
      </c>
      <c r="D182" s="88"/>
      <c r="E182" s="89"/>
      <c r="F182" s="90">
        <v>9759</v>
      </c>
      <c r="G182" s="90">
        <v>5676</v>
      </c>
      <c r="H182" s="90">
        <v>2565</v>
      </c>
      <c r="I182" s="265">
        <f t="shared" ref="I182:I187" si="12">SUM(E182:H182)</f>
        <v>18000</v>
      </c>
      <c r="J182" s="96">
        <v>12900</v>
      </c>
      <c r="K182" s="96">
        <v>2100</v>
      </c>
      <c r="L182" s="267">
        <f t="shared" ref="L182:L187" si="13">SUM(J182:K182)</f>
        <v>15000</v>
      </c>
      <c r="M182" s="88"/>
      <c r="N182" s="88"/>
      <c r="O182" s="91"/>
      <c r="P182" s="88"/>
      <c r="Q182" s="92"/>
    </row>
    <row r="183" spans="2:17" ht="36" customHeight="1" x14ac:dyDescent="0.25">
      <c r="B183" s="17" t="s">
        <v>832</v>
      </c>
      <c r="C183" s="87" t="s">
        <v>833</v>
      </c>
      <c r="D183" s="88"/>
      <c r="E183" s="89"/>
      <c r="F183" s="90">
        <v>2118</v>
      </c>
      <c r="G183" s="90">
        <v>2213</v>
      </c>
      <c r="H183" s="90">
        <v>669</v>
      </c>
      <c r="I183" s="265">
        <f t="shared" si="12"/>
        <v>5000</v>
      </c>
      <c r="J183" s="96">
        <v>4300</v>
      </c>
      <c r="K183" s="96">
        <v>700</v>
      </c>
      <c r="L183" s="267">
        <f t="shared" si="13"/>
        <v>5000</v>
      </c>
      <c r="M183" s="88"/>
      <c r="N183" s="88"/>
      <c r="O183" s="91"/>
      <c r="P183" s="88"/>
      <c r="Q183" s="92"/>
    </row>
    <row r="184" spans="2:17" ht="36" customHeight="1" x14ac:dyDescent="0.25">
      <c r="B184" s="17" t="s">
        <v>834</v>
      </c>
      <c r="C184" s="87" t="s">
        <v>833</v>
      </c>
      <c r="D184" s="88"/>
      <c r="E184" s="89"/>
      <c r="F184" s="90">
        <v>252</v>
      </c>
      <c r="G184" s="90">
        <v>661</v>
      </c>
      <c r="H184" s="90">
        <v>267</v>
      </c>
      <c r="I184" s="265">
        <f t="shared" si="12"/>
        <v>1180</v>
      </c>
      <c r="J184" s="96">
        <v>1073</v>
      </c>
      <c r="K184" s="96">
        <v>7</v>
      </c>
      <c r="L184" s="267">
        <f t="shared" si="13"/>
        <v>1080</v>
      </c>
      <c r="M184" s="88"/>
      <c r="N184" s="88"/>
      <c r="O184" s="91"/>
      <c r="P184" s="88"/>
      <c r="Q184" s="92"/>
    </row>
    <row r="185" spans="2:17" ht="36" customHeight="1" x14ac:dyDescent="0.25">
      <c r="B185" s="17" t="s">
        <v>835</v>
      </c>
      <c r="C185" s="87" t="s">
        <v>836</v>
      </c>
      <c r="D185" s="88"/>
      <c r="E185" s="89"/>
      <c r="F185" s="90">
        <v>60</v>
      </c>
      <c r="G185" s="90">
        <v>100</v>
      </c>
      <c r="H185" s="90">
        <v>20</v>
      </c>
      <c r="I185" s="265">
        <f t="shared" si="12"/>
        <v>180</v>
      </c>
      <c r="J185" s="96">
        <v>180</v>
      </c>
      <c r="K185" s="96">
        <v>0</v>
      </c>
      <c r="L185" s="267">
        <f t="shared" si="13"/>
        <v>180</v>
      </c>
      <c r="M185" s="88"/>
      <c r="N185" s="88"/>
      <c r="O185" s="91"/>
      <c r="P185" s="88"/>
      <c r="Q185" s="92"/>
    </row>
    <row r="186" spans="2:17" ht="36" customHeight="1" x14ac:dyDescent="0.25">
      <c r="B186" s="17" t="s">
        <v>837</v>
      </c>
      <c r="C186" s="87" t="s">
        <v>838</v>
      </c>
      <c r="D186" s="88"/>
      <c r="E186" s="89"/>
      <c r="F186" s="90">
        <v>75</v>
      </c>
      <c r="G186" s="90">
        <v>30</v>
      </c>
      <c r="H186" s="90">
        <v>35</v>
      </c>
      <c r="I186" s="265">
        <f t="shared" si="12"/>
        <v>140</v>
      </c>
      <c r="J186" s="96">
        <v>135</v>
      </c>
      <c r="K186" s="96">
        <v>5</v>
      </c>
      <c r="L186" s="267">
        <f t="shared" si="13"/>
        <v>140</v>
      </c>
      <c r="M186" s="88"/>
      <c r="N186" s="88"/>
      <c r="O186" s="91"/>
      <c r="P186" s="88"/>
      <c r="Q186" s="92"/>
    </row>
    <row r="187" spans="2:17" ht="36" customHeight="1" x14ac:dyDescent="0.25">
      <c r="B187" s="17" t="s">
        <v>839</v>
      </c>
      <c r="C187" s="87" t="s">
        <v>840</v>
      </c>
      <c r="D187" s="93"/>
      <c r="E187" s="89"/>
      <c r="F187" s="90">
        <v>13</v>
      </c>
      <c r="G187" s="90">
        <v>10</v>
      </c>
      <c r="H187" s="90">
        <v>5</v>
      </c>
      <c r="I187" s="265">
        <f t="shared" si="12"/>
        <v>28</v>
      </c>
      <c r="J187" s="96">
        <v>15</v>
      </c>
      <c r="K187" s="96">
        <v>13</v>
      </c>
      <c r="L187" s="267">
        <f t="shared" si="13"/>
        <v>28</v>
      </c>
      <c r="M187" s="93"/>
      <c r="N187" s="93"/>
      <c r="O187" s="94"/>
      <c r="P187" s="93"/>
      <c r="Q187" s="95"/>
    </row>
    <row r="188" spans="2:17" x14ac:dyDescent="0.25">
      <c r="B188" s="268"/>
      <c r="C188" s="269"/>
      <c r="D188" s="269"/>
      <c r="E188" s="269"/>
      <c r="F188" s="269"/>
      <c r="G188" s="269"/>
      <c r="H188" s="269"/>
      <c r="I188" s="269"/>
      <c r="J188" s="269"/>
      <c r="K188" s="269"/>
      <c r="L188" s="269"/>
      <c r="M188" s="269"/>
      <c r="N188" s="269"/>
      <c r="O188" s="269"/>
      <c r="P188" s="269"/>
      <c r="Q188" s="270"/>
    </row>
    <row r="189" spans="2:17" x14ac:dyDescent="0.25">
      <c r="B189" s="16" t="s">
        <v>392</v>
      </c>
      <c r="C189" s="64" t="s">
        <v>393</v>
      </c>
      <c r="D189" s="65"/>
      <c r="E189" s="65"/>
      <c r="F189" s="65"/>
      <c r="G189" s="65"/>
      <c r="H189" s="65"/>
      <c r="I189" s="65"/>
      <c r="J189" s="65"/>
      <c r="K189" s="65"/>
      <c r="L189" s="65"/>
      <c r="M189" s="65"/>
      <c r="N189" s="65"/>
      <c r="O189" s="65"/>
      <c r="P189" s="65"/>
      <c r="Q189" s="66"/>
    </row>
    <row r="190" spans="2:17" x14ac:dyDescent="0.25">
      <c r="B190" s="67" t="s">
        <v>394</v>
      </c>
      <c r="C190" s="65"/>
      <c r="D190" s="65"/>
      <c r="E190" s="65"/>
      <c r="F190" s="65"/>
      <c r="G190" s="65"/>
      <c r="H190" s="65"/>
      <c r="I190" s="65"/>
      <c r="J190" s="65"/>
      <c r="K190" s="65"/>
      <c r="L190" s="65"/>
      <c r="M190" s="65"/>
      <c r="N190" s="65"/>
      <c r="O190" s="65"/>
      <c r="P190" s="65"/>
      <c r="Q190" s="66"/>
    </row>
    <row r="191" spans="2:17" ht="42.75" x14ac:dyDescent="0.25">
      <c r="B191" s="68" t="s">
        <v>395</v>
      </c>
      <c r="C191" s="69"/>
      <c r="D191" s="69"/>
      <c r="E191" s="69"/>
      <c r="F191" s="69"/>
      <c r="G191" s="69"/>
      <c r="H191" s="74"/>
      <c r="I191" s="11" t="s">
        <v>396</v>
      </c>
      <c r="J191" s="12"/>
      <c r="K191" s="12"/>
      <c r="L191" s="12"/>
      <c r="M191" s="11"/>
      <c r="N191" s="10"/>
      <c r="O191" s="13"/>
      <c r="P191" s="13"/>
      <c r="Q191" s="14"/>
    </row>
    <row r="192" spans="2:17" s="1" customFormat="1" ht="87.75" customHeight="1" x14ac:dyDescent="0.25">
      <c r="B192" s="236" t="s">
        <v>397</v>
      </c>
      <c r="C192" s="135" t="s">
        <v>398</v>
      </c>
      <c r="D192" s="134" t="s">
        <v>399</v>
      </c>
      <c r="E192" s="207">
        <v>750000</v>
      </c>
      <c r="F192" s="207">
        <v>50000</v>
      </c>
      <c r="G192" s="271">
        <v>100000</v>
      </c>
      <c r="H192" s="150">
        <v>150000</v>
      </c>
      <c r="I192" s="272">
        <f>E192+F192+G192+H192</f>
        <v>1050000</v>
      </c>
      <c r="J192" s="202">
        <v>407</v>
      </c>
      <c r="K192" s="202">
        <v>65</v>
      </c>
      <c r="L192" s="273">
        <f>SUM(J192:K192)</f>
        <v>472</v>
      </c>
      <c r="M192" s="134" t="s">
        <v>400</v>
      </c>
      <c r="N192" s="134" t="s">
        <v>401</v>
      </c>
      <c r="O192" s="135"/>
      <c r="P192" s="135"/>
      <c r="Q192" s="261" t="s">
        <v>402</v>
      </c>
    </row>
    <row r="193" spans="2:17" s="1" customFormat="1" ht="165" x14ac:dyDescent="0.25">
      <c r="B193" s="236" t="s">
        <v>403</v>
      </c>
      <c r="C193" s="135" t="s">
        <v>398</v>
      </c>
      <c r="D193" s="134" t="s">
        <v>399</v>
      </c>
      <c r="E193" s="202">
        <v>1500000</v>
      </c>
      <c r="F193" s="202">
        <v>1000000</v>
      </c>
      <c r="G193" s="202">
        <v>800000</v>
      </c>
      <c r="H193" s="202">
        <v>500000</v>
      </c>
      <c r="I193" s="272">
        <f>E193+F193+G193+H193</f>
        <v>3800000</v>
      </c>
      <c r="J193" s="202">
        <v>85</v>
      </c>
      <c r="K193" s="202">
        <v>10</v>
      </c>
      <c r="L193" s="273">
        <f>SUM(J193:K193)</f>
        <v>95</v>
      </c>
      <c r="M193" s="134" t="s">
        <v>400</v>
      </c>
      <c r="N193" s="134" t="s">
        <v>401</v>
      </c>
      <c r="O193" s="135"/>
      <c r="P193" s="135"/>
      <c r="Q193" s="261" t="s">
        <v>404</v>
      </c>
    </row>
    <row r="194" spans="2:17" x14ac:dyDescent="0.25">
      <c r="B194" s="274" t="s">
        <v>405</v>
      </c>
      <c r="C194" s="179"/>
      <c r="D194" s="179"/>
      <c r="E194" s="179"/>
      <c r="F194" s="179"/>
      <c r="G194" s="179"/>
      <c r="H194" s="179"/>
      <c r="I194" s="275">
        <f>SUM(I192:I193)</f>
        <v>4850000</v>
      </c>
      <c r="J194" s="179"/>
      <c r="K194" s="179"/>
      <c r="L194" s="210"/>
      <c r="M194" s="179"/>
      <c r="N194" s="179"/>
      <c r="O194" s="179"/>
      <c r="P194" s="179"/>
      <c r="Q194" s="276"/>
    </row>
    <row r="195" spans="2:17" x14ac:dyDescent="0.25">
      <c r="B195" s="277"/>
      <c r="C195" s="278"/>
      <c r="D195" s="278"/>
      <c r="E195" s="278"/>
      <c r="F195" s="278"/>
      <c r="G195" s="278"/>
      <c r="H195" s="278"/>
      <c r="I195" s="278"/>
      <c r="J195" s="278"/>
      <c r="K195" s="278"/>
      <c r="L195" s="278"/>
      <c r="M195" s="278"/>
      <c r="N195" s="278"/>
      <c r="O195" s="179"/>
      <c r="P195" s="179"/>
      <c r="Q195" s="276"/>
    </row>
    <row r="196" spans="2:17" ht="36" customHeight="1" x14ac:dyDescent="0.25">
      <c r="B196" s="68" t="s">
        <v>406</v>
      </c>
      <c r="C196" s="69"/>
      <c r="D196" s="69"/>
      <c r="E196" s="69"/>
      <c r="F196" s="69"/>
      <c r="G196" s="69"/>
      <c r="H196" s="74"/>
      <c r="I196" s="11" t="s">
        <v>407</v>
      </c>
      <c r="J196" s="12"/>
      <c r="K196" s="12"/>
      <c r="L196" s="12"/>
      <c r="M196" s="11"/>
      <c r="N196" s="10"/>
      <c r="O196" s="13"/>
      <c r="P196" s="13"/>
      <c r="Q196" s="14"/>
    </row>
    <row r="197" spans="2:17" s="1" customFormat="1" ht="60" x14ac:dyDescent="0.25">
      <c r="B197" s="236" t="s">
        <v>408</v>
      </c>
      <c r="C197" s="135" t="s">
        <v>409</v>
      </c>
      <c r="D197" s="134" t="s">
        <v>410</v>
      </c>
      <c r="E197" s="202">
        <v>9918</v>
      </c>
      <c r="F197" s="202">
        <v>5257</v>
      </c>
      <c r="G197" s="202">
        <v>10908</v>
      </c>
      <c r="H197" s="202">
        <v>9920</v>
      </c>
      <c r="I197" s="273">
        <f>SUM(E197:H197)</f>
        <v>36003</v>
      </c>
      <c r="J197" s="174">
        <v>1460</v>
      </c>
      <c r="K197" s="174">
        <v>181</v>
      </c>
      <c r="L197" s="253">
        <f>SUM(J197:K197)</f>
        <v>1641</v>
      </c>
      <c r="M197" s="134" t="s">
        <v>411</v>
      </c>
      <c r="N197" s="251" t="s">
        <v>412</v>
      </c>
      <c r="O197" s="251" t="s">
        <v>387</v>
      </c>
      <c r="P197" s="251"/>
      <c r="Q197" s="255"/>
    </row>
    <row r="198" spans="2:17" ht="30.75" customHeight="1" x14ac:dyDescent="0.25">
      <c r="B198" s="190" t="s">
        <v>413</v>
      </c>
      <c r="C198" s="179" t="s">
        <v>409</v>
      </c>
      <c r="D198" s="180" t="s">
        <v>414</v>
      </c>
      <c r="E198" s="279">
        <v>2600</v>
      </c>
      <c r="F198" s="279">
        <v>1980</v>
      </c>
      <c r="G198" s="279">
        <v>3400</v>
      </c>
      <c r="H198" s="279">
        <v>2735</v>
      </c>
      <c r="I198" s="275">
        <f t="shared" ref="I198:I199" si="14">SUM(E198:H198)</f>
        <v>10715</v>
      </c>
      <c r="J198" s="174">
        <v>964</v>
      </c>
      <c r="K198" s="135">
        <v>108</v>
      </c>
      <c r="L198" s="253">
        <f t="shared" ref="L198:L199" si="15">SUM(J198:K198)</f>
        <v>1072</v>
      </c>
      <c r="M198" s="180" t="s">
        <v>411</v>
      </c>
      <c r="N198" s="251"/>
      <c r="O198" s="251"/>
      <c r="P198" s="251"/>
      <c r="Q198" s="255"/>
    </row>
    <row r="199" spans="2:17" ht="29.25" customHeight="1" x14ac:dyDescent="0.25">
      <c r="B199" s="190" t="s">
        <v>415</v>
      </c>
      <c r="C199" s="179" t="s">
        <v>398</v>
      </c>
      <c r="D199" s="180" t="s">
        <v>416</v>
      </c>
      <c r="E199" s="209">
        <v>45000</v>
      </c>
      <c r="F199" s="209">
        <v>62500</v>
      </c>
      <c r="G199" s="209">
        <v>50000</v>
      </c>
      <c r="H199" s="209">
        <v>47746</v>
      </c>
      <c r="I199" s="275">
        <f t="shared" si="14"/>
        <v>205246</v>
      </c>
      <c r="J199" s="202">
        <v>850</v>
      </c>
      <c r="K199" s="135">
        <v>125</v>
      </c>
      <c r="L199" s="253">
        <f t="shared" si="15"/>
        <v>975</v>
      </c>
      <c r="M199" s="180" t="s">
        <v>411</v>
      </c>
      <c r="N199" s="251"/>
      <c r="O199" s="251"/>
      <c r="P199" s="251"/>
      <c r="Q199" s="255"/>
    </row>
    <row r="200" spans="2:17" ht="15.75" customHeight="1" x14ac:dyDescent="0.25">
      <c r="B200" s="280"/>
      <c r="C200" s="281"/>
      <c r="D200" s="281"/>
      <c r="E200" s="281"/>
      <c r="F200" s="281"/>
      <c r="G200" s="281"/>
      <c r="H200" s="281"/>
      <c r="I200" s="281"/>
      <c r="J200" s="281"/>
      <c r="K200" s="281"/>
      <c r="L200" s="281"/>
      <c r="M200" s="281"/>
      <c r="N200" s="281"/>
      <c r="O200" s="179"/>
      <c r="P200" s="179"/>
      <c r="Q200" s="276"/>
    </row>
    <row r="201" spans="2:17" ht="15.75" customHeight="1" x14ac:dyDescent="0.25">
      <c r="B201" s="59" t="s">
        <v>417</v>
      </c>
      <c r="C201" s="60"/>
      <c r="D201" s="60"/>
      <c r="E201" s="60"/>
      <c r="F201" s="60"/>
      <c r="G201" s="60"/>
      <c r="H201" s="60"/>
      <c r="I201" s="282" t="s">
        <v>15</v>
      </c>
      <c r="J201" s="282"/>
      <c r="K201" s="282"/>
      <c r="L201" s="282"/>
      <c r="M201" s="283"/>
      <c r="N201" s="283"/>
      <c r="O201" s="283"/>
      <c r="P201" s="283"/>
      <c r="Q201" s="284"/>
    </row>
    <row r="202" spans="2:17" ht="15.75" customHeight="1" x14ac:dyDescent="0.25">
      <c r="B202" s="144" t="s">
        <v>418</v>
      </c>
      <c r="C202" s="134" t="s">
        <v>419</v>
      </c>
      <c r="D202" s="134" t="s">
        <v>420</v>
      </c>
      <c r="E202" s="96">
        <v>50000</v>
      </c>
      <c r="F202" s="97"/>
      <c r="G202" s="96">
        <v>81960</v>
      </c>
      <c r="H202" s="98"/>
      <c r="I202" s="285">
        <f>SUM(E202:H202)</f>
        <v>131960</v>
      </c>
      <c r="J202" s="286"/>
      <c r="K202" s="286"/>
      <c r="L202" s="286"/>
      <c r="M202" s="251" t="s">
        <v>421</v>
      </c>
      <c r="N202" s="251" t="s">
        <v>422</v>
      </c>
      <c r="O202" s="251" t="s">
        <v>387</v>
      </c>
      <c r="P202" s="251"/>
      <c r="Q202" s="255"/>
    </row>
    <row r="203" spans="2:17" ht="15.75" customHeight="1" x14ac:dyDescent="0.25">
      <c r="B203" s="144" t="s">
        <v>423</v>
      </c>
      <c r="C203" s="134" t="s">
        <v>424</v>
      </c>
      <c r="D203" s="134" t="s">
        <v>420</v>
      </c>
      <c r="E203" s="96">
        <v>388</v>
      </c>
      <c r="F203" s="96"/>
      <c r="G203" s="96">
        <v>388</v>
      </c>
      <c r="H203" s="98"/>
      <c r="I203" s="285">
        <f t="shared" ref="I203:I210" si="16">SUM(E203:H203)</f>
        <v>776</v>
      </c>
      <c r="J203" s="286"/>
      <c r="K203" s="286"/>
      <c r="L203" s="286"/>
      <c r="M203" s="251"/>
      <c r="N203" s="251"/>
      <c r="O203" s="251"/>
      <c r="P203" s="251"/>
      <c r="Q203" s="255"/>
    </row>
    <row r="204" spans="2:17" ht="15.75" customHeight="1" x14ac:dyDescent="0.25">
      <c r="B204" s="144" t="s">
        <v>425</v>
      </c>
      <c r="C204" s="134" t="s">
        <v>58</v>
      </c>
      <c r="D204" s="134" t="s">
        <v>426</v>
      </c>
      <c r="E204" s="96">
        <v>70000</v>
      </c>
      <c r="F204" s="96">
        <v>37783</v>
      </c>
      <c r="G204" s="96">
        <v>20000</v>
      </c>
      <c r="H204" s="96"/>
      <c r="I204" s="285">
        <f t="shared" si="16"/>
        <v>127783</v>
      </c>
      <c r="J204" s="286"/>
      <c r="K204" s="286"/>
      <c r="L204" s="286"/>
      <c r="M204" s="251"/>
      <c r="N204" s="251"/>
      <c r="O204" s="251"/>
      <c r="P204" s="251"/>
      <c r="Q204" s="255"/>
    </row>
    <row r="205" spans="2:17" ht="15.75" customHeight="1" x14ac:dyDescent="0.25">
      <c r="B205" s="144" t="s">
        <v>427</v>
      </c>
      <c r="C205" s="134" t="s">
        <v>428</v>
      </c>
      <c r="D205" s="134" t="s">
        <v>426</v>
      </c>
      <c r="E205" s="96">
        <v>30000</v>
      </c>
      <c r="F205" s="99">
        <v>20969</v>
      </c>
      <c r="G205" s="99">
        <v>14000</v>
      </c>
      <c r="H205" s="99"/>
      <c r="I205" s="285">
        <f t="shared" si="16"/>
        <v>64969</v>
      </c>
      <c r="J205" s="286"/>
      <c r="K205" s="286"/>
      <c r="L205" s="286"/>
      <c r="M205" s="251"/>
      <c r="N205" s="251"/>
      <c r="O205" s="251"/>
      <c r="P205" s="251"/>
      <c r="Q205" s="255"/>
    </row>
    <row r="206" spans="2:17" ht="15.75" customHeight="1" x14ac:dyDescent="0.25">
      <c r="B206" s="144" t="s">
        <v>429</v>
      </c>
      <c r="C206" s="134" t="s">
        <v>428</v>
      </c>
      <c r="D206" s="134" t="s">
        <v>430</v>
      </c>
      <c r="E206" s="96">
        <v>22000</v>
      </c>
      <c r="F206" s="99">
        <v>37470</v>
      </c>
      <c r="G206" s="99">
        <v>13000</v>
      </c>
      <c r="H206" s="99">
        <v>2470</v>
      </c>
      <c r="I206" s="285">
        <f t="shared" si="16"/>
        <v>74940</v>
      </c>
      <c r="J206" s="287">
        <v>1581</v>
      </c>
      <c r="K206" s="287">
        <v>119</v>
      </c>
      <c r="L206" s="174">
        <f t="shared" ref="L206:L210" si="17">SUM(J206:K206)</f>
        <v>1700</v>
      </c>
      <c r="M206" s="251"/>
      <c r="N206" s="251"/>
      <c r="O206" s="251"/>
      <c r="P206" s="251"/>
      <c r="Q206" s="255"/>
    </row>
    <row r="207" spans="2:17" x14ac:dyDescent="0.25">
      <c r="B207" s="144" t="s">
        <v>431</v>
      </c>
      <c r="C207" s="135" t="s">
        <v>432</v>
      </c>
      <c r="D207" s="134" t="s">
        <v>433</v>
      </c>
      <c r="E207" s="96">
        <v>24200</v>
      </c>
      <c r="F207" s="99">
        <v>41217</v>
      </c>
      <c r="G207" s="99">
        <v>14300</v>
      </c>
      <c r="H207" s="99">
        <v>2717</v>
      </c>
      <c r="I207" s="285">
        <f t="shared" si="16"/>
        <v>82434</v>
      </c>
      <c r="J207" s="288">
        <v>1581</v>
      </c>
      <c r="K207" s="288">
        <v>119</v>
      </c>
      <c r="L207" s="174">
        <f t="shared" si="17"/>
        <v>1700</v>
      </c>
      <c r="M207" s="251"/>
      <c r="N207" s="251"/>
      <c r="O207" s="251"/>
      <c r="P207" s="251"/>
      <c r="Q207" s="255"/>
    </row>
    <row r="208" spans="2:17" x14ac:dyDescent="0.25">
      <c r="B208" s="144" t="s">
        <v>434</v>
      </c>
      <c r="C208" s="135" t="s">
        <v>432</v>
      </c>
      <c r="D208" s="134" t="s">
        <v>433</v>
      </c>
      <c r="E208" s="96">
        <v>78</v>
      </c>
      <c r="F208" s="99">
        <v>15000</v>
      </c>
      <c r="G208" s="99">
        <v>9000</v>
      </c>
      <c r="H208" s="99">
        <v>1000</v>
      </c>
      <c r="I208" s="285">
        <f t="shared" si="16"/>
        <v>25078</v>
      </c>
      <c r="J208" s="135">
        <v>285</v>
      </c>
      <c r="K208" s="135">
        <v>15</v>
      </c>
      <c r="L208" s="174">
        <f t="shared" si="17"/>
        <v>300</v>
      </c>
      <c r="M208" s="251"/>
      <c r="N208" s="251"/>
      <c r="O208" s="251"/>
      <c r="P208" s="251"/>
      <c r="Q208" s="255"/>
    </row>
    <row r="209" spans="2:17" x14ac:dyDescent="0.25">
      <c r="B209" s="144" t="s">
        <v>435</v>
      </c>
      <c r="C209" s="135"/>
      <c r="D209" s="134" t="s">
        <v>359</v>
      </c>
      <c r="E209" s="289">
        <v>5</v>
      </c>
      <c r="F209" s="196">
        <v>5</v>
      </c>
      <c r="G209" s="196">
        <v>4</v>
      </c>
      <c r="H209" s="196">
        <v>1</v>
      </c>
      <c r="I209" s="285">
        <f t="shared" si="16"/>
        <v>15</v>
      </c>
      <c r="J209" s="135">
        <v>13</v>
      </c>
      <c r="K209" s="135">
        <v>2</v>
      </c>
      <c r="L209" s="174">
        <f t="shared" si="17"/>
        <v>15</v>
      </c>
      <c r="M209" s="251"/>
      <c r="N209" s="251"/>
      <c r="O209" s="251"/>
      <c r="P209" s="251"/>
      <c r="Q209" s="255"/>
    </row>
    <row r="210" spans="2:17" x14ac:dyDescent="0.25">
      <c r="B210" s="144" t="s">
        <v>601</v>
      </c>
      <c r="C210" s="135" t="s">
        <v>432</v>
      </c>
      <c r="D210" s="134" t="s">
        <v>436</v>
      </c>
      <c r="E210" s="289">
        <v>90000</v>
      </c>
      <c r="F210" s="196">
        <v>150000</v>
      </c>
      <c r="G210" s="196">
        <v>140000</v>
      </c>
      <c r="H210" s="196">
        <v>108736</v>
      </c>
      <c r="I210" s="285">
        <f t="shared" si="16"/>
        <v>488736</v>
      </c>
      <c r="J210" s="288">
        <v>1884</v>
      </c>
      <c r="K210" s="288">
        <v>136</v>
      </c>
      <c r="L210" s="174">
        <f t="shared" si="17"/>
        <v>2020</v>
      </c>
      <c r="M210" s="251"/>
      <c r="N210" s="251"/>
      <c r="O210" s="251"/>
      <c r="P210" s="251"/>
      <c r="Q210" s="255"/>
    </row>
    <row r="211" spans="2:17" ht="15.75" customHeight="1" x14ac:dyDescent="0.25">
      <c r="B211" s="290"/>
      <c r="C211" s="251"/>
      <c r="D211" s="251"/>
      <c r="E211" s="251"/>
      <c r="F211" s="251"/>
      <c r="G211" s="251"/>
      <c r="H211" s="251"/>
      <c r="I211" s="251"/>
      <c r="J211" s="251"/>
      <c r="K211" s="251"/>
      <c r="L211" s="251"/>
      <c r="M211" s="251"/>
      <c r="N211" s="251"/>
      <c r="O211" s="179"/>
      <c r="P211" s="179"/>
      <c r="Q211" s="276"/>
    </row>
    <row r="212" spans="2:17" ht="15" customHeight="1" x14ac:dyDescent="0.25">
      <c r="B212" s="78" t="s">
        <v>437</v>
      </c>
      <c r="C212" s="79"/>
      <c r="D212" s="79"/>
      <c r="E212" s="79"/>
      <c r="F212" s="79"/>
      <c r="G212" s="79"/>
      <c r="H212" s="79"/>
      <c r="I212" s="79"/>
      <c r="J212" s="79"/>
      <c r="K212" s="79"/>
      <c r="L212" s="79"/>
      <c r="M212" s="79"/>
      <c r="N212" s="79"/>
      <c r="O212" s="79"/>
      <c r="P212" s="79"/>
      <c r="Q212" s="80"/>
    </row>
    <row r="213" spans="2:17" ht="135" x14ac:dyDescent="0.25">
      <c r="B213" s="144" t="s">
        <v>623</v>
      </c>
      <c r="C213" s="135" t="s">
        <v>438</v>
      </c>
      <c r="D213" s="134" t="s">
        <v>439</v>
      </c>
      <c r="E213" s="135">
        <v>2</v>
      </c>
      <c r="F213" s="135">
        <v>2</v>
      </c>
      <c r="G213" s="135">
        <v>2</v>
      </c>
      <c r="H213" s="135">
        <v>2</v>
      </c>
      <c r="I213" s="215">
        <v>2</v>
      </c>
      <c r="J213" s="135"/>
      <c r="K213" s="135"/>
      <c r="L213" s="215">
        <f>+J213+K213</f>
        <v>0</v>
      </c>
      <c r="M213" s="134" t="s">
        <v>440</v>
      </c>
      <c r="N213" s="134" t="s">
        <v>441</v>
      </c>
      <c r="O213" s="179"/>
      <c r="P213" s="134" t="s">
        <v>442</v>
      </c>
      <c r="Q213" s="261" t="s">
        <v>443</v>
      </c>
    </row>
    <row r="214" spans="2:17" ht="75" x14ac:dyDescent="0.25">
      <c r="B214" s="144" t="s">
        <v>624</v>
      </c>
      <c r="C214" s="135" t="s">
        <v>444</v>
      </c>
      <c r="D214" s="134" t="s">
        <v>445</v>
      </c>
      <c r="E214" s="135">
        <v>5</v>
      </c>
      <c r="F214" s="135">
        <v>5</v>
      </c>
      <c r="G214" s="135">
        <v>5</v>
      </c>
      <c r="H214" s="135">
        <v>5</v>
      </c>
      <c r="I214" s="215">
        <v>5</v>
      </c>
      <c r="J214" s="135"/>
      <c r="K214" s="135"/>
      <c r="L214" s="215"/>
      <c r="M214" s="134" t="s">
        <v>440</v>
      </c>
      <c r="N214" s="134" t="s">
        <v>446</v>
      </c>
      <c r="O214" s="179"/>
      <c r="P214" s="134" t="s">
        <v>442</v>
      </c>
      <c r="Q214" s="261" t="s">
        <v>443</v>
      </c>
    </row>
    <row r="215" spans="2:17" ht="75" x14ac:dyDescent="0.25">
      <c r="B215" s="291" t="s">
        <v>692</v>
      </c>
      <c r="C215" s="135" t="s">
        <v>693</v>
      </c>
      <c r="D215" s="134" t="s">
        <v>694</v>
      </c>
      <c r="E215" s="135">
        <v>4</v>
      </c>
      <c r="F215" s="135">
        <v>4</v>
      </c>
      <c r="G215" s="135">
        <v>4</v>
      </c>
      <c r="H215" s="135">
        <v>4</v>
      </c>
      <c r="I215" s="215">
        <v>4</v>
      </c>
      <c r="J215" s="135" t="s">
        <v>86</v>
      </c>
      <c r="K215" s="135" t="s">
        <v>86</v>
      </c>
      <c r="L215" s="135" t="s">
        <v>86</v>
      </c>
      <c r="M215" s="134" t="s">
        <v>440</v>
      </c>
      <c r="N215" s="134" t="s">
        <v>447</v>
      </c>
      <c r="O215" s="179"/>
      <c r="P215" s="134" t="s">
        <v>442</v>
      </c>
      <c r="Q215" s="261" t="s">
        <v>443</v>
      </c>
    </row>
    <row r="216" spans="2:17" ht="75" x14ac:dyDescent="0.25">
      <c r="B216" s="291" t="s">
        <v>625</v>
      </c>
      <c r="C216" s="135" t="s">
        <v>448</v>
      </c>
      <c r="D216" s="134" t="s">
        <v>449</v>
      </c>
      <c r="E216" s="135">
        <v>4</v>
      </c>
      <c r="F216" s="135">
        <v>4</v>
      </c>
      <c r="G216" s="135">
        <v>4</v>
      </c>
      <c r="H216" s="135">
        <v>4</v>
      </c>
      <c r="I216" s="215">
        <f>E216+F216+G216+H216</f>
        <v>16</v>
      </c>
      <c r="J216" s="135" t="s">
        <v>86</v>
      </c>
      <c r="K216" s="135" t="s">
        <v>86</v>
      </c>
      <c r="L216" s="135" t="s">
        <v>86</v>
      </c>
      <c r="M216" s="134" t="s">
        <v>440</v>
      </c>
      <c r="N216" s="134" t="s">
        <v>447</v>
      </c>
      <c r="O216" s="179"/>
      <c r="P216" s="134" t="s">
        <v>442</v>
      </c>
      <c r="Q216" s="261" t="s">
        <v>443</v>
      </c>
    </row>
    <row r="217" spans="2:17" ht="240" customHeight="1" x14ac:dyDescent="0.25">
      <c r="B217" s="292" t="s">
        <v>626</v>
      </c>
      <c r="C217" s="135" t="s">
        <v>448</v>
      </c>
      <c r="D217" s="134" t="s">
        <v>451</v>
      </c>
      <c r="E217" s="135">
        <v>0</v>
      </c>
      <c r="F217" s="135">
        <v>0</v>
      </c>
      <c r="G217" s="135">
        <v>0</v>
      </c>
      <c r="H217" s="135">
        <v>2</v>
      </c>
      <c r="I217" s="215">
        <v>2</v>
      </c>
      <c r="J217" s="135" t="s">
        <v>86</v>
      </c>
      <c r="K217" s="135" t="s">
        <v>86</v>
      </c>
      <c r="L217" s="135" t="s">
        <v>86</v>
      </c>
      <c r="M217" s="134" t="s">
        <v>440</v>
      </c>
      <c r="N217" s="134" t="s">
        <v>450</v>
      </c>
      <c r="O217" s="179"/>
      <c r="P217" s="134" t="s">
        <v>442</v>
      </c>
      <c r="Q217" s="261" t="s">
        <v>443</v>
      </c>
    </row>
    <row r="218" spans="2:17" ht="28.5" customHeight="1" x14ac:dyDescent="0.25">
      <c r="B218" s="37" t="s">
        <v>453</v>
      </c>
      <c r="C218" s="38"/>
      <c r="D218" s="38"/>
      <c r="E218" s="38"/>
      <c r="F218" s="38"/>
      <c r="G218" s="38"/>
      <c r="H218" s="38"/>
      <c r="I218" s="55" t="s">
        <v>407</v>
      </c>
      <c r="J218" s="55"/>
      <c r="K218" s="55"/>
      <c r="L218" s="55"/>
      <c r="M218" s="283"/>
      <c r="N218" s="283"/>
      <c r="O218" s="283"/>
      <c r="P218" s="283"/>
      <c r="Q218" s="284"/>
    </row>
    <row r="219" spans="2:17" ht="105" x14ac:dyDescent="0.25">
      <c r="B219" s="144" t="s">
        <v>454</v>
      </c>
      <c r="C219" s="134" t="s">
        <v>455</v>
      </c>
      <c r="D219" s="134" t="s">
        <v>456</v>
      </c>
      <c r="E219" s="175"/>
      <c r="F219" s="175">
        <v>1</v>
      </c>
      <c r="G219" s="175"/>
      <c r="H219" s="175">
        <v>1</v>
      </c>
      <c r="I219" s="252">
        <f>SUM(E219:H219)</f>
        <v>2</v>
      </c>
      <c r="J219" s="175" t="s">
        <v>86</v>
      </c>
      <c r="K219" s="175" t="s">
        <v>86</v>
      </c>
      <c r="L219" s="175">
        <f>SUM(J219:K219)</f>
        <v>0</v>
      </c>
      <c r="M219" s="134" t="s">
        <v>457</v>
      </c>
      <c r="N219" s="134" t="s">
        <v>458</v>
      </c>
      <c r="O219" s="134" t="s">
        <v>86</v>
      </c>
      <c r="P219" s="242" t="s">
        <v>459</v>
      </c>
      <c r="Q219" s="293" t="s">
        <v>459</v>
      </c>
    </row>
    <row r="220" spans="2:17" ht="60" x14ac:dyDescent="0.25">
      <c r="B220" s="290" t="s">
        <v>460</v>
      </c>
      <c r="C220" s="251" t="s">
        <v>461</v>
      </c>
      <c r="D220" s="134" t="s">
        <v>462</v>
      </c>
      <c r="E220" s="175">
        <v>22</v>
      </c>
      <c r="F220" s="175">
        <v>80</v>
      </c>
      <c r="G220" s="175">
        <v>100</v>
      </c>
      <c r="H220" s="175">
        <v>60</v>
      </c>
      <c r="I220" s="252">
        <f t="shared" ref="I220:I235" si="18">SUM(E220:H220)</f>
        <v>262</v>
      </c>
      <c r="J220" s="175" t="s">
        <v>86</v>
      </c>
      <c r="K220" s="175" t="s">
        <v>86</v>
      </c>
      <c r="L220" s="175">
        <f t="shared" ref="L220:L235" si="19">SUM(J220:K220)</f>
        <v>0</v>
      </c>
      <c r="M220" s="134" t="s">
        <v>463</v>
      </c>
      <c r="N220" s="134" t="s">
        <v>464</v>
      </c>
      <c r="O220" s="175" t="s">
        <v>86</v>
      </c>
      <c r="P220" s="134" t="s">
        <v>465</v>
      </c>
      <c r="Q220" s="293" t="s">
        <v>26</v>
      </c>
    </row>
    <row r="221" spans="2:17" ht="75" x14ac:dyDescent="0.25">
      <c r="B221" s="290"/>
      <c r="C221" s="251"/>
      <c r="D221" s="134" t="s">
        <v>466</v>
      </c>
      <c r="E221" s="134">
        <v>25</v>
      </c>
      <c r="F221" s="134">
        <v>35</v>
      </c>
      <c r="G221" s="134">
        <v>35</v>
      </c>
      <c r="H221" s="134">
        <v>25</v>
      </c>
      <c r="I221" s="252">
        <f t="shared" si="18"/>
        <v>120</v>
      </c>
      <c r="J221" s="175" t="s">
        <v>86</v>
      </c>
      <c r="K221" s="175" t="s">
        <v>86</v>
      </c>
      <c r="L221" s="175">
        <f t="shared" si="19"/>
        <v>0</v>
      </c>
      <c r="M221" s="134" t="s">
        <v>467</v>
      </c>
      <c r="N221" s="134" t="s">
        <v>468</v>
      </c>
      <c r="O221" s="175" t="s">
        <v>86</v>
      </c>
      <c r="P221" s="134" t="s">
        <v>465</v>
      </c>
      <c r="Q221" s="293" t="s">
        <v>26</v>
      </c>
    </row>
    <row r="222" spans="2:17" s="1" customFormat="1" ht="60" x14ac:dyDescent="0.25">
      <c r="B222" s="290" t="s">
        <v>469</v>
      </c>
      <c r="C222" s="251" t="s">
        <v>470</v>
      </c>
      <c r="D222" s="134" t="s">
        <v>471</v>
      </c>
      <c r="E222" s="134">
        <v>133</v>
      </c>
      <c r="F222" s="134">
        <v>157</v>
      </c>
      <c r="G222" s="134">
        <v>141</v>
      </c>
      <c r="H222" s="134">
        <v>138</v>
      </c>
      <c r="I222" s="252">
        <f t="shared" si="18"/>
        <v>569</v>
      </c>
      <c r="J222" s="175" t="s">
        <v>86</v>
      </c>
      <c r="K222" s="175" t="s">
        <v>86</v>
      </c>
      <c r="L222" s="175">
        <f t="shared" si="19"/>
        <v>0</v>
      </c>
      <c r="M222" s="134" t="s">
        <v>472</v>
      </c>
      <c r="N222" s="134" t="s">
        <v>473</v>
      </c>
      <c r="O222" s="175" t="s">
        <v>86</v>
      </c>
      <c r="P222" s="134" t="s">
        <v>465</v>
      </c>
      <c r="Q222" s="293" t="s">
        <v>26</v>
      </c>
    </row>
    <row r="223" spans="2:17" s="1" customFormat="1" ht="60" x14ac:dyDescent="0.25">
      <c r="B223" s="290"/>
      <c r="C223" s="251"/>
      <c r="D223" s="134" t="s">
        <v>474</v>
      </c>
      <c r="E223" s="134">
        <v>133</v>
      </c>
      <c r="F223" s="134">
        <v>157</v>
      </c>
      <c r="G223" s="134">
        <v>141</v>
      </c>
      <c r="H223" s="134">
        <v>138</v>
      </c>
      <c r="I223" s="252">
        <f t="shared" si="18"/>
        <v>569</v>
      </c>
      <c r="J223" s="175" t="s">
        <v>86</v>
      </c>
      <c r="K223" s="175" t="s">
        <v>86</v>
      </c>
      <c r="L223" s="175">
        <f t="shared" si="19"/>
        <v>0</v>
      </c>
      <c r="M223" s="134" t="s">
        <v>475</v>
      </c>
      <c r="N223" s="134" t="s">
        <v>473</v>
      </c>
      <c r="O223" s="175" t="s">
        <v>86</v>
      </c>
      <c r="P223" s="134" t="s">
        <v>465</v>
      </c>
      <c r="Q223" s="293" t="s">
        <v>26</v>
      </c>
    </row>
    <row r="224" spans="2:17" s="1" customFormat="1" ht="90" x14ac:dyDescent="0.25">
      <c r="B224" s="290" t="s">
        <v>476</v>
      </c>
      <c r="C224" s="134" t="s">
        <v>477</v>
      </c>
      <c r="D224" s="134" t="s">
        <v>478</v>
      </c>
      <c r="E224" s="134">
        <v>0</v>
      </c>
      <c r="F224" s="134">
        <v>0</v>
      </c>
      <c r="G224" s="134">
        <v>40</v>
      </c>
      <c r="H224" s="134">
        <v>60</v>
      </c>
      <c r="I224" s="252">
        <f t="shared" si="18"/>
        <v>100</v>
      </c>
      <c r="J224" s="175">
        <v>255</v>
      </c>
      <c r="K224" s="175">
        <v>33</v>
      </c>
      <c r="L224" s="175">
        <f t="shared" si="19"/>
        <v>288</v>
      </c>
      <c r="M224" s="134" t="s">
        <v>479</v>
      </c>
      <c r="N224" s="134" t="s">
        <v>480</v>
      </c>
      <c r="O224" s="242" t="s">
        <v>481</v>
      </c>
      <c r="P224" s="242" t="s">
        <v>482</v>
      </c>
      <c r="Q224" s="293" t="s">
        <v>483</v>
      </c>
    </row>
    <row r="225" spans="2:17" ht="120" x14ac:dyDescent="0.25">
      <c r="B225" s="290"/>
      <c r="C225" s="134" t="s">
        <v>484</v>
      </c>
      <c r="D225" s="134" t="s">
        <v>485</v>
      </c>
      <c r="E225" s="134">
        <v>0</v>
      </c>
      <c r="F225" s="134">
        <v>0</v>
      </c>
      <c r="G225" s="134">
        <v>30</v>
      </c>
      <c r="H225" s="134">
        <v>30</v>
      </c>
      <c r="I225" s="252">
        <f t="shared" si="18"/>
        <v>60</v>
      </c>
      <c r="J225" s="175">
        <v>102</v>
      </c>
      <c r="K225" s="175">
        <v>18</v>
      </c>
      <c r="L225" s="175">
        <f t="shared" si="19"/>
        <v>120</v>
      </c>
      <c r="M225" s="134" t="s">
        <v>479</v>
      </c>
      <c r="N225" s="134" t="s">
        <v>486</v>
      </c>
      <c r="O225" s="242" t="s">
        <v>481</v>
      </c>
      <c r="P225" s="242" t="s">
        <v>482</v>
      </c>
      <c r="Q225" s="293" t="s">
        <v>483</v>
      </c>
    </row>
    <row r="226" spans="2:17" ht="75" x14ac:dyDescent="0.25">
      <c r="B226" s="290"/>
      <c r="C226" s="134" t="s">
        <v>487</v>
      </c>
      <c r="D226" s="134" t="s">
        <v>488</v>
      </c>
      <c r="E226" s="134">
        <v>0</v>
      </c>
      <c r="F226" s="134">
        <v>0</v>
      </c>
      <c r="G226" s="134">
        <v>20</v>
      </c>
      <c r="H226" s="134">
        <v>30</v>
      </c>
      <c r="I226" s="252">
        <f t="shared" si="18"/>
        <v>50</v>
      </c>
      <c r="J226" s="175">
        <v>92</v>
      </c>
      <c r="K226" s="175">
        <v>16</v>
      </c>
      <c r="L226" s="175">
        <f t="shared" si="19"/>
        <v>108</v>
      </c>
      <c r="M226" s="134" t="s">
        <v>489</v>
      </c>
      <c r="N226" s="134" t="s">
        <v>490</v>
      </c>
      <c r="O226" s="242" t="s">
        <v>481</v>
      </c>
      <c r="P226" s="242" t="s">
        <v>482</v>
      </c>
      <c r="Q226" s="293" t="s">
        <v>483</v>
      </c>
    </row>
    <row r="227" spans="2:17" ht="24.75" customHeight="1" x14ac:dyDescent="0.25">
      <c r="B227" s="290"/>
      <c r="C227" s="134" t="s">
        <v>491</v>
      </c>
      <c r="D227" s="134" t="s">
        <v>492</v>
      </c>
      <c r="E227" s="134"/>
      <c r="F227" s="134">
        <v>1</v>
      </c>
      <c r="G227" s="134">
        <v>1</v>
      </c>
      <c r="H227" s="134"/>
      <c r="I227" s="252">
        <f>SUM(E227:H227)</f>
        <v>2</v>
      </c>
      <c r="J227" s="175" t="s">
        <v>86</v>
      </c>
      <c r="K227" s="175" t="s">
        <v>86</v>
      </c>
      <c r="L227" s="175">
        <f t="shared" si="19"/>
        <v>0</v>
      </c>
      <c r="M227" s="134" t="s">
        <v>493</v>
      </c>
      <c r="N227" s="134" t="s">
        <v>494</v>
      </c>
      <c r="O227" s="242" t="s">
        <v>495</v>
      </c>
      <c r="P227" s="242" t="s">
        <v>496</v>
      </c>
      <c r="Q227" s="293" t="s">
        <v>497</v>
      </c>
    </row>
    <row r="228" spans="2:17" ht="45" x14ac:dyDescent="0.25">
      <c r="B228" s="294" t="s">
        <v>642</v>
      </c>
      <c r="C228" s="295" t="s">
        <v>823</v>
      </c>
      <c r="D228" s="295" t="s">
        <v>824</v>
      </c>
      <c r="E228" s="295">
        <v>0</v>
      </c>
      <c r="F228" s="295">
        <v>0</v>
      </c>
      <c r="G228" s="295">
        <v>0</v>
      </c>
      <c r="H228" s="295">
        <v>1</v>
      </c>
      <c r="I228" s="252">
        <f>SUM(E228:H228)</f>
        <v>1</v>
      </c>
      <c r="J228" s="175" t="s">
        <v>86</v>
      </c>
      <c r="K228" s="175" t="s">
        <v>86</v>
      </c>
      <c r="L228" s="175">
        <f t="shared" ref="L228:L232" si="20">SUM(J228:K228)</f>
        <v>0</v>
      </c>
      <c r="M228" s="295"/>
      <c r="N228" s="295"/>
      <c r="O228" s="295"/>
      <c r="P228" s="295"/>
      <c r="Q228" s="296"/>
    </row>
    <row r="229" spans="2:17" ht="150" x14ac:dyDescent="0.25">
      <c r="B229" s="292" t="s">
        <v>643</v>
      </c>
      <c r="C229" s="295" t="s">
        <v>153</v>
      </c>
      <c r="D229" s="295" t="s">
        <v>644</v>
      </c>
      <c r="E229" s="295">
        <v>0</v>
      </c>
      <c r="F229" s="295">
        <v>10</v>
      </c>
      <c r="G229" s="295">
        <v>0</v>
      </c>
      <c r="H229" s="295">
        <v>0</v>
      </c>
      <c r="I229" s="297">
        <f>SUM(E229:H229)</f>
        <v>10</v>
      </c>
      <c r="J229" s="175" t="s">
        <v>86</v>
      </c>
      <c r="K229" s="175" t="s">
        <v>86</v>
      </c>
      <c r="L229" s="175">
        <f t="shared" si="20"/>
        <v>0</v>
      </c>
      <c r="M229" s="295" t="s">
        <v>655</v>
      </c>
      <c r="N229" s="295" t="s">
        <v>656</v>
      </c>
      <c r="O229" s="295" t="s">
        <v>653</v>
      </c>
      <c r="P229" s="295"/>
      <c r="Q229" s="296" t="s">
        <v>654</v>
      </c>
    </row>
    <row r="230" spans="2:17" ht="150" x14ac:dyDescent="0.25">
      <c r="B230" s="292" t="s">
        <v>645</v>
      </c>
      <c r="C230" s="295" t="s">
        <v>153</v>
      </c>
      <c r="D230" s="295" t="s">
        <v>646</v>
      </c>
      <c r="E230" s="295">
        <v>0</v>
      </c>
      <c r="F230" s="295">
        <v>0</v>
      </c>
      <c r="G230" s="295">
        <v>2</v>
      </c>
      <c r="H230" s="295">
        <v>0</v>
      </c>
      <c r="I230" s="297">
        <f>SUM(E230:H230)</f>
        <v>2</v>
      </c>
      <c r="J230" s="175" t="s">
        <v>86</v>
      </c>
      <c r="K230" s="175" t="s">
        <v>86</v>
      </c>
      <c r="L230" s="175">
        <f t="shared" si="20"/>
        <v>0</v>
      </c>
      <c r="M230" s="295" t="s">
        <v>657</v>
      </c>
      <c r="N230" s="295" t="s">
        <v>658</v>
      </c>
      <c r="O230" s="295" t="s">
        <v>653</v>
      </c>
      <c r="P230" s="295"/>
      <c r="Q230" s="296" t="s">
        <v>654</v>
      </c>
    </row>
    <row r="231" spans="2:17" ht="45" x14ac:dyDescent="0.25">
      <c r="B231" s="298" t="s">
        <v>647</v>
      </c>
      <c r="C231" s="295" t="s">
        <v>648</v>
      </c>
      <c r="D231" s="295" t="s">
        <v>649</v>
      </c>
      <c r="E231" s="295">
        <v>0</v>
      </c>
      <c r="F231" s="295">
        <v>0</v>
      </c>
      <c r="G231" s="295">
        <v>1</v>
      </c>
      <c r="H231" s="295">
        <v>0</v>
      </c>
      <c r="I231" s="297">
        <f t="shared" ref="I231:I232" si="21">SUM(E231:H231)</f>
        <v>1</v>
      </c>
      <c r="J231" s="175" t="s">
        <v>86</v>
      </c>
      <c r="K231" s="175" t="s">
        <v>86</v>
      </c>
      <c r="L231" s="175">
        <f t="shared" si="20"/>
        <v>0</v>
      </c>
      <c r="M231" s="295" t="s">
        <v>659</v>
      </c>
      <c r="N231" s="295" t="s">
        <v>660</v>
      </c>
      <c r="O231" s="295"/>
      <c r="P231" s="295"/>
      <c r="Q231" s="296" t="s">
        <v>26</v>
      </c>
    </row>
    <row r="232" spans="2:17" ht="90" x14ac:dyDescent="0.25">
      <c r="B232" s="298" t="s">
        <v>650</v>
      </c>
      <c r="C232" s="295" t="s">
        <v>153</v>
      </c>
      <c r="D232" s="295"/>
      <c r="E232" s="295">
        <v>0</v>
      </c>
      <c r="F232" s="295">
        <v>0</v>
      </c>
      <c r="G232" s="295">
        <v>0</v>
      </c>
      <c r="H232" s="295">
        <v>2</v>
      </c>
      <c r="I232" s="297">
        <f t="shared" si="21"/>
        <v>2</v>
      </c>
      <c r="J232" s="175" t="s">
        <v>86</v>
      </c>
      <c r="K232" s="175" t="s">
        <v>86</v>
      </c>
      <c r="L232" s="175">
        <f t="shared" si="20"/>
        <v>0</v>
      </c>
      <c r="M232" s="295" t="s">
        <v>661</v>
      </c>
      <c r="N232" s="295" t="s">
        <v>656</v>
      </c>
      <c r="O232" s="295"/>
      <c r="P232" s="295"/>
      <c r="Q232" s="296" t="s">
        <v>26</v>
      </c>
    </row>
    <row r="233" spans="2:17" ht="135" x14ac:dyDescent="0.25">
      <c r="B233" s="144" t="s">
        <v>651</v>
      </c>
      <c r="C233" s="134" t="s">
        <v>498</v>
      </c>
      <c r="D233" s="134" t="s">
        <v>499</v>
      </c>
      <c r="E233" s="134">
        <v>0</v>
      </c>
      <c r="F233" s="134">
        <v>0</v>
      </c>
      <c r="G233" s="134">
        <v>30</v>
      </c>
      <c r="H233" s="134">
        <v>30</v>
      </c>
      <c r="I233" s="252">
        <f t="shared" si="18"/>
        <v>60</v>
      </c>
      <c r="J233" s="175">
        <v>80</v>
      </c>
      <c r="K233" s="175">
        <v>20</v>
      </c>
      <c r="L233" s="175">
        <f t="shared" si="19"/>
        <v>100</v>
      </c>
      <c r="M233" s="134" t="s">
        <v>467</v>
      </c>
      <c r="N233" s="134" t="s">
        <v>500</v>
      </c>
      <c r="O233" s="242" t="s">
        <v>501</v>
      </c>
      <c r="P233" s="242" t="s">
        <v>502</v>
      </c>
      <c r="Q233" s="293" t="s">
        <v>503</v>
      </c>
    </row>
    <row r="234" spans="2:17" ht="120" x14ac:dyDescent="0.25">
      <c r="B234" s="299" t="s">
        <v>652</v>
      </c>
      <c r="C234" s="134" t="s">
        <v>504</v>
      </c>
      <c r="D234" s="134" t="s">
        <v>505</v>
      </c>
      <c r="E234" s="134"/>
      <c r="F234" s="134">
        <v>1</v>
      </c>
      <c r="G234" s="134"/>
      <c r="H234" s="134"/>
      <c r="I234" s="252">
        <f t="shared" si="18"/>
        <v>1</v>
      </c>
      <c r="J234" s="175" t="s">
        <v>86</v>
      </c>
      <c r="K234" s="175" t="s">
        <v>86</v>
      </c>
      <c r="L234" s="175">
        <f t="shared" si="19"/>
        <v>0</v>
      </c>
      <c r="M234" s="134" t="s">
        <v>506</v>
      </c>
      <c r="N234" s="134" t="s">
        <v>507</v>
      </c>
      <c r="O234" s="134" t="s">
        <v>86</v>
      </c>
      <c r="P234" s="134" t="s">
        <v>86</v>
      </c>
      <c r="Q234" s="261" t="s">
        <v>508</v>
      </c>
    </row>
    <row r="235" spans="2:17" ht="105" x14ac:dyDescent="0.25">
      <c r="B235" s="299"/>
      <c r="C235" s="134" t="s">
        <v>509</v>
      </c>
      <c r="D235" s="134" t="s">
        <v>510</v>
      </c>
      <c r="E235" s="134">
        <v>1</v>
      </c>
      <c r="F235" s="134">
        <v>1</v>
      </c>
      <c r="G235" s="134">
        <v>1</v>
      </c>
      <c r="H235" s="134">
        <v>2</v>
      </c>
      <c r="I235" s="252">
        <f t="shared" si="18"/>
        <v>5</v>
      </c>
      <c r="J235" s="175" t="s">
        <v>86</v>
      </c>
      <c r="K235" s="175" t="s">
        <v>86</v>
      </c>
      <c r="L235" s="175">
        <f t="shared" si="19"/>
        <v>0</v>
      </c>
      <c r="M235" s="134" t="s">
        <v>506</v>
      </c>
      <c r="N235" s="134" t="s">
        <v>511</v>
      </c>
      <c r="O235" s="134" t="s">
        <v>86</v>
      </c>
      <c r="P235" s="242" t="s">
        <v>512</v>
      </c>
      <c r="Q235" s="293" t="s">
        <v>513</v>
      </c>
    </row>
    <row r="236" spans="2:17" x14ac:dyDescent="0.25">
      <c r="B236" s="300"/>
      <c r="C236" s="301"/>
      <c r="D236" s="301"/>
      <c r="E236" s="301"/>
      <c r="F236" s="301"/>
      <c r="G236" s="301"/>
      <c r="H236" s="301"/>
      <c r="I236" s="301"/>
      <c r="J236" s="301"/>
      <c r="K236" s="301"/>
      <c r="L236" s="301"/>
      <c r="M236" s="301"/>
      <c r="N236" s="301"/>
      <c r="O236" s="179"/>
      <c r="P236" s="179"/>
      <c r="Q236" s="276"/>
    </row>
    <row r="237" spans="2:17" ht="57.6" customHeight="1" x14ac:dyDescent="0.25">
      <c r="B237" s="57" t="s">
        <v>514</v>
      </c>
      <c r="C237" s="58"/>
      <c r="D237" s="58"/>
      <c r="E237" s="58"/>
      <c r="F237" s="58"/>
      <c r="G237" s="58"/>
      <c r="H237" s="58"/>
      <c r="I237" s="38" t="s">
        <v>515</v>
      </c>
      <c r="J237" s="38"/>
      <c r="K237" s="38"/>
      <c r="L237" s="38"/>
      <c r="M237" s="283"/>
      <c r="N237" s="283"/>
      <c r="O237" s="283"/>
      <c r="P237" s="283"/>
      <c r="Q237" s="284"/>
    </row>
    <row r="238" spans="2:17" ht="90" x14ac:dyDescent="0.25">
      <c r="B238" s="144" t="s">
        <v>516</v>
      </c>
      <c r="C238" s="135" t="s">
        <v>517</v>
      </c>
      <c r="D238" s="134" t="s">
        <v>518</v>
      </c>
      <c r="E238" s="202">
        <v>0</v>
      </c>
      <c r="F238" s="202">
        <v>0</v>
      </c>
      <c r="G238" s="202">
        <v>0</v>
      </c>
      <c r="H238" s="202">
        <v>1</v>
      </c>
      <c r="I238" s="272">
        <f t="shared" ref="I238:I241" si="22">SUM(E238:H238)</f>
        <v>1</v>
      </c>
      <c r="J238" s="302">
        <v>105</v>
      </c>
      <c r="K238" s="302">
        <v>13</v>
      </c>
      <c r="L238" s="303">
        <f>J238+K238</f>
        <v>118</v>
      </c>
      <c r="M238" s="134" t="s">
        <v>452</v>
      </c>
      <c r="N238" s="134" t="s">
        <v>519</v>
      </c>
      <c r="O238" s="179"/>
      <c r="P238" s="304" t="s">
        <v>356</v>
      </c>
      <c r="Q238" s="154" t="s">
        <v>357</v>
      </c>
    </row>
    <row r="239" spans="2:17" ht="90" x14ac:dyDescent="0.25">
      <c r="B239" s="144" t="s">
        <v>520</v>
      </c>
      <c r="C239" s="135" t="s">
        <v>521</v>
      </c>
      <c r="D239" s="134" t="s">
        <v>522</v>
      </c>
      <c r="E239" s="207">
        <v>0</v>
      </c>
      <c r="F239" s="207">
        <v>0</v>
      </c>
      <c r="G239" s="207">
        <v>0</v>
      </c>
      <c r="H239" s="207">
        <v>1</v>
      </c>
      <c r="I239" s="272">
        <f t="shared" si="22"/>
        <v>1</v>
      </c>
      <c r="J239" s="302"/>
      <c r="K239" s="302"/>
      <c r="L239" s="303"/>
      <c r="M239" s="134" t="s">
        <v>452</v>
      </c>
      <c r="N239" s="180" t="s">
        <v>523</v>
      </c>
      <c r="O239" s="179"/>
      <c r="P239" s="305"/>
      <c r="Q239" s="156"/>
    </row>
    <row r="240" spans="2:17" ht="120" x14ac:dyDescent="0.25">
      <c r="B240" s="144" t="s">
        <v>524</v>
      </c>
      <c r="C240" s="135" t="s">
        <v>525</v>
      </c>
      <c r="D240" s="134" t="s">
        <v>526</v>
      </c>
      <c r="E240" s="202">
        <v>204215</v>
      </c>
      <c r="F240" s="202">
        <v>15484</v>
      </c>
      <c r="G240" s="202">
        <v>31016</v>
      </c>
      <c r="H240" s="202">
        <v>326398.01</v>
      </c>
      <c r="I240" s="272">
        <f t="shared" si="22"/>
        <v>577113.01</v>
      </c>
      <c r="J240" s="172">
        <v>19500</v>
      </c>
      <c r="K240" s="171">
        <v>3800</v>
      </c>
      <c r="L240" s="253">
        <f>+J240+K240</f>
        <v>23300</v>
      </c>
      <c r="M240" s="134" t="s">
        <v>527</v>
      </c>
      <c r="N240" s="180" t="s">
        <v>528</v>
      </c>
      <c r="O240" s="179"/>
      <c r="P240" s="305"/>
      <c r="Q240" s="156"/>
    </row>
    <row r="241" spans="2:17" ht="75" x14ac:dyDescent="0.25">
      <c r="B241" s="144" t="s">
        <v>638</v>
      </c>
      <c r="C241" s="135" t="s">
        <v>330</v>
      </c>
      <c r="D241" s="134" t="s">
        <v>639</v>
      </c>
      <c r="E241" s="202">
        <v>134</v>
      </c>
      <c r="F241" s="202">
        <v>165</v>
      </c>
      <c r="G241" s="202">
        <v>168</v>
      </c>
      <c r="H241" s="202">
        <v>133</v>
      </c>
      <c r="I241" s="272">
        <f t="shared" si="22"/>
        <v>600</v>
      </c>
      <c r="J241" s="172">
        <v>539</v>
      </c>
      <c r="K241" s="171">
        <v>61</v>
      </c>
      <c r="L241" s="253">
        <f>+J241+K241</f>
        <v>600</v>
      </c>
      <c r="M241" s="134" t="s">
        <v>640</v>
      </c>
      <c r="N241" s="180" t="s">
        <v>641</v>
      </c>
      <c r="O241" s="179"/>
      <c r="P241" s="306"/>
      <c r="Q241" s="160"/>
    </row>
    <row r="242" spans="2:17" ht="30.75" customHeight="1" x14ac:dyDescent="0.25">
      <c r="B242" s="75" t="s">
        <v>599</v>
      </c>
      <c r="C242" s="76"/>
      <c r="D242" s="76"/>
      <c r="E242" s="76"/>
      <c r="F242" s="76"/>
      <c r="G242" s="76"/>
      <c r="H242" s="76"/>
      <c r="I242" s="76"/>
      <c r="J242" s="76"/>
      <c r="K242" s="76"/>
      <c r="L242" s="76"/>
      <c r="M242" s="76"/>
      <c r="N242" s="76"/>
      <c r="O242" s="76"/>
      <c r="P242" s="76"/>
      <c r="Q242" s="77"/>
    </row>
    <row r="243" spans="2:17" x14ac:dyDescent="0.25">
      <c r="B243" s="307" t="s">
        <v>846</v>
      </c>
      <c r="C243" s="308"/>
      <c r="D243" s="308"/>
      <c r="E243" s="308"/>
      <c r="F243" s="308"/>
      <c r="G243" s="308"/>
      <c r="H243" s="308"/>
      <c r="I243" s="308"/>
      <c r="J243" s="308"/>
      <c r="K243" s="308"/>
      <c r="L243" s="308"/>
      <c r="M243" s="308"/>
      <c r="N243" s="308"/>
      <c r="O243" s="308"/>
      <c r="P243" s="308"/>
      <c r="Q243" s="309"/>
    </row>
    <row r="244" spans="2:17" ht="75" x14ac:dyDescent="0.25">
      <c r="B244" s="144" t="s">
        <v>609</v>
      </c>
      <c r="C244" s="134" t="s">
        <v>539</v>
      </c>
      <c r="D244" s="134" t="s">
        <v>540</v>
      </c>
      <c r="E244" s="135">
        <v>1</v>
      </c>
      <c r="F244" s="134"/>
      <c r="G244" s="134">
        <v>1</v>
      </c>
      <c r="H244" s="134"/>
      <c r="I244" s="175">
        <f t="shared" ref="I244:I248" si="23">SUM(E244:H244)</f>
        <v>2</v>
      </c>
      <c r="J244" s="174">
        <v>40</v>
      </c>
      <c r="K244" s="174">
        <v>10</v>
      </c>
      <c r="L244" s="174">
        <f t="shared" ref="L244:L248" si="24">SUM(J244:K244)</f>
        <v>50</v>
      </c>
      <c r="M244" s="134" t="s">
        <v>541</v>
      </c>
      <c r="N244" s="134" t="s">
        <v>542</v>
      </c>
      <c r="O244" s="310" t="s">
        <v>543</v>
      </c>
      <c r="P244" s="310" t="s">
        <v>543</v>
      </c>
      <c r="Q244" s="311" t="s">
        <v>543</v>
      </c>
    </row>
    <row r="245" spans="2:17" ht="75" x14ac:dyDescent="0.25">
      <c r="B245" s="144" t="s">
        <v>610</v>
      </c>
      <c r="C245" s="134" t="s">
        <v>544</v>
      </c>
      <c r="D245" s="134" t="s">
        <v>545</v>
      </c>
      <c r="E245" s="135"/>
      <c r="F245" s="134">
        <v>1</v>
      </c>
      <c r="G245" s="134"/>
      <c r="H245" s="134">
        <v>1</v>
      </c>
      <c r="I245" s="175">
        <f t="shared" si="23"/>
        <v>2</v>
      </c>
      <c r="J245" s="174">
        <v>400</v>
      </c>
      <c r="K245" s="174">
        <v>100</v>
      </c>
      <c r="L245" s="174">
        <f t="shared" si="24"/>
        <v>500</v>
      </c>
      <c r="M245" s="134" t="s">
        <v>546</v>
      </c>
      <c r="N245" s="134" t="s">
        <v>547</v>
      </c>
      <c r="O245" s="310" t="s">
        <v>543</v>
      </c>
      <c r="P245" s="310" t="s">
        <v>543</v>
      </c>
      <c r="Q245" s="311" t="s">
        <v>543</v>
      </c>
    </row>
    <row r="246" spans="2:17" ht="30" x14ac:dyDescent="0.25">
      <c r="B246" s="144" t="s">
        <v>611</v>
      </c>
      <c r="C246" s="134" t="s">
        <v>548</v>
      </c>
      <c r="D246" s="134" t="s">
        <v>549</v>
      </c>
      <c r="E246" s="135">
        <v>2</v>
      </c>
      <c r="F246" s="134">
        <v>2</v>
      </c>
      <c r="G246" s="134">
        <v>2</v>
      </c>
      <c r="H246" s="134">
        <v>2</v>
      </c>
      <c r="I246" s="175">
        <f t="shared" si="23"/>
        <v>8</v>
      </c>
      <c r="J246" s="174">
        <v>4</v>
      </c>
      <c r="K246" s="174">
        <v>2</v>
      </c>
      <c r="L246" s="174">
        <f t="shared" si="24"/>
        <v>6</v>
      </c>
      <c r="M246" s="134" t="s">
        <v>550</v>
      </c>
      <c r="N246" s="134" t="s">
        <v>551</v>
      </c>
      <c r="O246" s="310" t="s">
        <v>543</v>
      </c>
      <c r="P246" s="310" t="s">
        <v>543</v>
      </c>
      <c r="Q246" s="311" t="s">
        <v>543</v>
      </c>
    </row>
    <row r="247" spans="2:17" ht="60" x14ac:dyDescent="0.25">
      <c r="B247" s="144" t="s">
        <v>612</v>
      </c>
      <c r="C247" s="134" t="s">
        <v>552</v>
      </c>
      <c r="D247" s="134" t="s">
        <v>553</v>
      </c>
      <c r="E247" s="134"/>
      <c r="F247" s="134">
        <v>1</v>
      </c>
      <c r="G247" s="134">
        <v>1</v>
      </c>
      <c r="H247" s="134">
        <v>1</v>
      </c>
      <c r="I247" s="134">
        <f t="shared" si="23"/>
        <v>3</v>
      </c>
      <c r="J247" s="134">
        <v>200</v>
      </c>
      <c r="K247" s="134">
        <v>50</v>
      </c>
      <c r="L247" s="134">
        <f t="shared" si="24"/>
        <v>250</v>
      </c>
      <c r="M247" s="134" t="s">
        <v>554</v>
      </c>
      <c r="N247" s="134" t="s">
        <v>555</v>
      </c>
      <c r="O247" s="134" t="s">
        <v>556</v>
      </c>
      <c r="P247" s="134" t="s">
        <v>557</v>
      </c>
      <c r="Q247" s="261" t="s">
        <v>558</v>
      </c>
    </row>
    <row r="248" spans="2:17" ht="60.75" thickBot="1" x14ac:dyDescent="0.3">
      <c r="B248" s="312" t="s">
        <v>613</v>
      </c>
      <c r="C248" s="313" t="s">
        <v>559</v>
      </c>
      <c r="D248" s="313" t="s">
        <v>560</v>
      </c>
      <c r="E248" s="313">
        <v>1</v>
      </c>
      <c r="F248" s="313">
        <v>1</v>
      </c>
      <c r="G248" s="313">
        <v>1</v>
      </c>
      <c r="H248" s="313">
        <v>1</v>
      </c>
      <c r="I248" s="313">
        <f t="shared" si="23"/>
        <v>4</v>
      </c>
      <c r="J248" s="313">
        <v>400</v>
      </c>
      <c r="K248" s="313">
        <v>100</v>
      </c>
      <c r="L248" s="313">
        <f t="shared" si="24"/>
        <v>500</v>
      </c>
      <c r="M248" s="313" t="s">
        <v>561</v>
      </c>
      <c r="N248" s="313" t="s">
        <v>562</v>
      </c>
      <c r="O248" s="313" t="s">
        <v>543</v>
      </c>
      <c r="P248" s="313" t="s">
        <v>543</v>
      </c>
      <c r="Q248" s="314" t="s">
        <v>543</v>
      </c>
    </row>
    <row r="249" spans="2:17" x14ac:dyDescent="0.25">
      <c r="B249" s="144"/>
      <c r="C249" s="135"/>
      <c r="D249" s="134"/>
      <c r="E249" s="135"/>
      <c r="F249" s="135"/>
      <c r="G249" s="135"/>
      <c r="H249" s="135"/>
      <c r="I249" s="272"/>
      <c r="J249" s="135"/>
      <c r="K249" s="135"/>
      <c r="L249" s="215"/>
      <c r="M249" s="134"/>
      <c r="N249" s="180"/>
      <c r="O249" s="179"/>
      <c r="P249" s="179"/>
      <c r="Q249" s="276"/>
    </row>
    <row r="250" spans="2:17" ht="30.75" customHeight="1" x14ac:dyDescent="0.25">
      <c r="B250" s="54" t="s">
        <v>669</v>
      </c>
      <c r="C250" s="55"/>
      <c r="D250" s="55"/>
      <c r="E250" s="55"/>
      <c r="F250" s="55"/>
      <c r="G250" s="55"/>
      <c r="H250" s="55"/>
      <c r="I250" s="55"/>
      <c r="J250" s="55"/>
      <c r="K250" s="55"/>
      <c r="L250" s="55"/>
      <c r="M250" s="55"/>
      <c r="N250" s="55"/>
      <c r="O250" s="55"/>
      <c r="P250" s="55"/>
      <c r="Q250" s="56"/>
    </row>
    <row r="251" spans="2:17" x14ac:dyDescent="0.25">
      <c r="B251" s="51" t="s">
        <v>825</v>
      </c>
      <c r="C251" s="52"/>
      <c r="D251" s="52"/>
      <c r="E251" s="52"/>
      <c r="F251" s="52"/>
      <c r="G251" s="52"/>
      <c r="H251" s="52"/>
      <c r="I251" s="52"/>
      <c r="J251" s="52"/>
      <c r="K251" s="52"/>
      <c r="L251" s="52"/>
      <c r="M251" s="52"/>
      <c r="N251" s="52"/>
      <c r="O251" s="52"/>
      <c r="P251" s="52"/>
      <c r="Q251" s="53"/>
    </row>
    <row r="252" spans="2:17" ht="105" customHeight="1" x14ac:dyDescent="0.25">
      <c r="B252" s="100" t="s">
        <v>843</v>
      </c>
      <c r="C252" s="87" t="s">
        <v>529</v>
      </c>
      <c r="D252" s="101" t="s">
        <v>668</v>
      </c>
      <c r="E252" s="102"/>
      <c r="F252" s="102"/>
      <c r="G252" s="102"/>
      <c r="H252" s="102">
        <v>1</v>
      </c>
      <c r="I252" s="103">
        <f>+SUM(E252:H252)</f>
        <v>1</v>
      </c>
      <c r="J252" s="102">
        <v>918</v>
      </c>
      <c r="K252" s="102">
        <v>162</v>
      </c>
      <c r="L252" s="103">
        <f>+J252+K252</f>
        <v>1080</v>
      </c>
      <c r="M252" s="101" t="s">
        <v>662</v>
      </c>
      <c r="N252" s="104" t="s">
        <v>663</v>
      </c>
      <c r="O252" s="105"/>
      <c r="P252" s="106" t="s">
        <v>671</v>
      </c>
      <c r="Q252" s="107"/>
    </row>
    <row r="253" spans="2:17" ht="71.25" customHeight="1" x14ac:dyDescent="0.25">
      <c r="B253" s="100" t="s">
        <v>844</v>
      </c>
      <c r="C253" s="87" t="s">
        <v>529</v>
      </c>
      <c r="D253" s="101" t="s">
        <v>668</v>
      </c>
      <c r="E253" s="102"/>
      <c r="F253" s="102"/>
      <c r="G253" s="102"/>
      <c r="H253" s="102">
        <v>1</v>
      </c>
      <c r="I253" s="103">
        <f>+SUM(E253:H253)</f>
        <v>1</v>
      </c>
      <c r="J253" s="102">
        <v>600</v>
      </c>
      <c r="K253" s="102">
        <v>400</v>
      </c>
      <c r="L253" s="103">
        <f>+J253+K253</f>
        <v>1000</v>
      </c>
      <c r="M253" s="101" t="s">
        <v>662</v>
      </c>
      <c r="N253" s="108" t="s">
        <v>665</v>
      </c>
      <c r="O253" s="105"/>
      <c r="P253" s="106" t="s">
        <v>664</v>
      </c>
      <c r="Q253" s="107"/>
    </row>
    <row r="254" spans="2:17" ht="65.25" customHeight="1" x14ac:dyDescent="0.25">
      <c r="B254" s="100" t="s">
        <v>845</v>
      </c>
      <c r="C254" s="87" t="s">
        <v>529</v>
      </c>
      <c r="D254" s="101" t="s">
        <v>668</v>
      </c>
      <c r="E254" s="102"/>
      <c r="F254" s="102"/>
      <c r="G254" s="102"/>
      <c r="H254" s="102">
        <v>1</v>
      </c>
      <c r="I254" s="103">
        <f>+SUM(E254:H254)</f>
        <v>1</v>
      </c>
      <c r="J254" s="102">
        <v>1142</v>
      </c>
      <c r="K254" s="102">
        <v>1119</v>
      </c>
      <c r="L254" s="103">
        <f>SUM(J254:K254)</f>
        <v>2261</v>
      </c>
      <c r="M254" s="101" t="s">
        <v>670</v>
      </c>
      <c r="N254" s="108" t="s">
        <v>667</v>
      </c>
      <c r="O254" s="105"/>
      <c r="P254" s="106" t="s">
        <v>666</v>
      </c>
      <c r="Q254" s="107"/>
    </row>
    <row r="255" spans="2:17" ht="14.45" customHeight="1" x14ac:dyDescent="0.25">
      <c r="B255" s="21" t="s">
        <v>782</v>
      </c>
      <c r="C255" s="20"/>
      <c r="D255" s="20"/>
      <c r="E255" s="20"/>
      <c r="F255" s="20"/>
      <c r="G255" s="20"/>
      <c r="H255" s="20"/>
      <c r="I255" s="20"/>
      <c r="J255" s="20"/>
      <c r="K255" s="20"/>
      <c r="L255" s="20"/>
      <c r="M255" s="20"/>
      <c r="N255" s="20"/>
      <c r="O255" s="20"/>
      <c r="P255" s="315" t="s">
        <v>530</v>
      </c>
      <c r="Q255" s="316"/>
    </row>
    <row r="256" spans="2:17" x14ac:dyDescent="0.25">
      <c r="B256" s="16" t="s">
        <v>783</v>
      </c>
      <c r="C256" s="135"/>
      <c r="D256" s="136"/>
      <c r="E256" s="174"/>
      <c r="F256" s="175"/>
      <c r="G256" s="175"/>
      <c r="H256" s="175"/>
      <c r="I256" s="175"/>
      <c r="J256" s="175"/>
      <c r="K256" s="175"/>
      <c r="L256" s="175"/>
      <c r="M256" s="136"/>
      <c r="N256" s="136"/>
      <c r="O256" s="179"/>
      <c r="P256" s="317"/>
      <c r="Q256" s="318"/>
    </row>
    <row r="257" spans="2:17" ht="45" x14ac:dyDescent="0.25">
      <c r="B257" s="144" t="s">
        <v>784</v>
      </c>
      <c r="C257" s="135" t="s">
        <v>785</v>
      </c>
      <c r="D257" s="134" t="s">
        <v>786</v>
      </c>
      <c r="E257" s="174">
        <v>3</v>
      </c>
      <c r="F257" s="175">
        <v>2</v>
      </c>
      <c r="G257" s="175">
        <v>2</v>
      </c>
      <c r="H257" s="175">
        <v>3</v>
      </c>
      <c r="I257" s="175">
        <f>E257+F257+G257+H257</f>
        <v>10</v>
      </c>
      <c r="J257" s="175">
        <v>595</v>
      </c>
      <c r="K257" s="174">
        <v>750</v>
      </c>
      <c r="L257" s="174">
        <f>J257+K257</f>
        <v>1345</v>
      </c>
      <c r="M257" s="134" t="s">
        <v>787</v>
      </c>
      <c r="N257" s="134" t="s">
        <v>788</v>
      </c>
      <c r="O257" s="179"/>
      <c r="P257" s="317"/>
      <c r="Q257" s="318"/>
    </row>
    <row r="258" spans="2:17" ht="45" x14ac:dyDescent="0.25">
      <c r="B258" s="144" t="s">
        <v>789</v>
      </c>
      <c r="C258" s="135" t="s">
        <v>23</v>
      </c>
      <c r="D258" s="134" t="s">
        <v>790</v>
      </c>
      <c r="E258" s="174">
        <v>2</v>
      </c>
      <c r="F258" s="175">
        <v>3</v>
      </c>
      <c r="G258" s="175">
        <v>3</v>
      </c>
      <c r="H258" s="175">
        <v>1</v>
      </c>
      <c r="I258" s="175">
        <f>E258+F258+G258+H258</f>
        <v>9</v>
      </c>
      <c r="J258" s="174">
        <v>475</v>
      </c>
      <c r="K258" s="174">
        <v>625</v>
      </c>
      <c r="L258" s="174">
        <f>J258+K258</f>
        <v>1100</v>
      </c>
      <c r="M258" s="134" t="s">
        <v>791</v>
      </c>
      <c r="N258" s="134" t="s">
        <v>792</v>
      </c>
      <c r="O258" s="179"/>
      <c r="P258" s="317"/>
      <c r="Q258" s="318"/>
    </row>
    <row r="259" spans="2:17" ht="45" x14ac:dyDescent="0.25">
      <c r="B259" s="144" t="s">
        <v>793</v>
      </c>
      <c r="C259" s="135" t="s">
        <v>58</v>
      </c>
      <c r="D259" s="134" t="s">
        <v>794</v>
      </c>
      <c r="E259" s="135">
        <v>5</v>
      </c>
      <c r="F259" s="134">
        <v>7</v>
      </c>
      <c r="G259" s="134">
        <v>3</v>
      </c>
      <c r="H259" s="134">
        <v>6</v>
      </c>
      <c r="I259" s="175">
        <f>E259+F259+G259+H259</f>
        <v>21</v>
      </c>
      <c r="J259" s="174">
        <v>450</v>
      </c>
      <c r="K259" s="174">
        <v>1125</v>
      </c>
      <c r="L259" s="174">
        <f>J259+K259</f>
        <v>1575</v>
      </c>
      <c r="M259" s="134" t="s">
        <v>795</v>
      </c>
      <c r="N259" s="134" t="s">
        <v>796</v>
      </c>
      <c r="O259" s="179"/>
      <c r="P259" s="317"/>
      <c r="Q259" s="318"/>
    </row>
    <row r="260" spans="2:17" ht="60" x14ac:dyDescent="0.25">
      <c r="B260" s="144" t="s">
        <v>797</v>
      </c>
      <c r="C260" s="135" t="s">
        <v>330</v>
      </c>
      <c r="D260" s="134" t="s">
        <v>798</v>
      </c>
      <c r="E260" s="135">
        <v>2</v>
      </c>
      <c r="F260" s="134">
        <v>3</v>
      </c>
      <c r="G260" s="134">
        <v>1</v>
      </c>
      <c r="H260" s="134">
        <v>2</v>
      </c>
      <c r="I260" s="175">
        <f>E260+F260+G260+H260</f>
        <v>8</v>
      </c>
      <c r="J260" s="174">
        <v>3</v>
      </c>
      <c r="K260" s="174">
        <v>5</v>
      </c>
      <c r="L260" s="174">
        <f>J260+K260</f>
        <v>8</v>
      </c>
      <c r="M260" s="134" t="s">
        <v>799</v>
      </c>
      <c r="N260" s="134" t="s">
        <v>800</v>
      </c>
      <c r="O260" s="179"/>
      <c r="P260" s="319"/>
      <c r="Q260" s="320"/>
    </row>
    <row r="261" spans="2:17" x14ac:dyDescent="0.25">
      <c r="B261" s="144"/>
      <c r="C261" s="135"/>
      <c r="D261" s="134"/>
      <c r="E261" s="135"/>
      <c r="F261" s="134"/>
      <c r="G261" s="134"/>
      <c r="H261" s="134"/>
      <c r="I261" s="175"/>
      <c r="J261" s="174"/>
      <c r="K261" s="174"/>
      <c r="L261" s="174"/>
      <c r="M261" s="134"/>
      <c r="N261" s="134"/>
      <c r="O261" s="179"/>
      <c r="P261" s="179"/>
      <c r="Q261" s="276"/>
    </row>
    <row r="262" spans="2:17" ht="28.5" customHeight="1" x14ac:dyDescent="0.25">
      <c r="B262" s="37" t="s">
        <v>801</v>
      </c>
      <c r="C262" s="38"/>
      <c r="D262" s="38"/>
      <c r="E262" s="38"/>
      <c r="F262" s="38"/>
      <c r="G262" s="38"/>
      <c r="H262" s="38"/>
      <c r="I262" s="38"/>
      <c r="J262" s="38"/>
      <c r="K262" s="38"/>
      <c r="L262" s="38"/>
      <c r="M262" s="38"/>
      <c r="N262" s="38"/>
      <c r="O262" s="321"/>
      <c r="P262" s="321"/>
      <c r="Q262" s="322"/>
    </row>
    <row r="263" spans="2:17" ht="90" x14ac:dyDescent="0.25">
      <c r="B263" s="144" t="s">
        <v>847</v>
      </c>
      <c r="C263" s="135" t="s">
        <v>607</v>
      </c>
      <c r="D263" s="136" t="s">
        <v>637</v>
      </c>
      <c r="E263" s="174">
        <v>1</v>
      </c>
      <c r="F263" s="175">
        <v>0</v>
      </c>
      <c r="G263" s="175">
        <v>0</v>
      </c>
      <c r="H263" s="175">
        <v>0</v>
      </c>
      <c r="I263" s="175">
        <f>E263+F263+G263+H263</f>
        <v>1</v>
      </c>
      <c r="J263" s="175" t="s">
        <v>86</v>
      </c>
      <c r="K263" s="175" t="s">
        <v>86</v>
      </c>
      <c r="L263" s="175" t="s">
        <v>86</v>
      </c>
      <c r="M263" s="136" t="s">
        <v>531</v>
      </c>
      <c r="N263" s="136" t="s">
        <v>608</v>
      </c>
      <c r="O263" s="180"/>
      <c r="P263" s="251" t="s">
        <v>530</v>
      </c>
      <c r="Q263" s="255"/>
    </row>
    <row r="264" spans="2:17" ht="90" x14ac:dyDescent="0.25">
      <c r="B264" s="236" t="s">
        <v>848</v>
      </c>
      <c r="C264" s="134" t="s">
        <v>532</v>
      </c>
      <c r="D264" s="134" t="s">
        <v>533</v>
      </c>
      <c r="E264" s="174">
        <v>3</v>
      </c>
      <c r="F264" s="175">
        <v>2</v>
      </c>
      <c r="G264" s="175">
        <v>2</v>
      </c>
      <c r="H264" s="175">
        <v>3</v>
      </c>
      <c r="I264" s="175">
        <f>E264+F264+G264+H264</f>
        <v>10</v>
      </c>
      <c r="J264" s="175" t="s">
        <v>86</v>
      </c>
      <c r="K264" s="175" t="s">
        <v>86</v>
      </c>
      <c r="L264" s="175" t="s">
        <v>86</v>
      </c>
      <c r="M264" s="134" t="s">
        <v>534</v>
      </c>
      <c r="N264" s="134" t="s">
        <v>535</v>
      </c>
      <c r="O264" s="179"/>
      <c r="P264" s="251"/>
      <c r="Q264" s="255"/>
    </row>
    <row r="265" spans="2:17" ht="66.75" customHeight="1" x14ac:dyDescent="0.25">
      <c r="B265" s="132" t="s">
        <v>849</v>
      </c>
      <c r="C265" s="135" t="s">
        <v>536</v>
      </c>
      <c r="D265" s="134" t="s">
        <v>537</v>
      </c>
      <c r="E265" s="135">
        <v>1</v>
      </c>
      <c r="F265" s="134">
        <v>1</v>
      </c>
      <c r="G265" s="175">
        <v>0</v>
      </c>
      <c r="H265" s="175">
        <v>0</v>
      </c>
      <c r="I265" s="175">
        <f>E265+F265+G265+H265</f>
        <v>2</v>
      </c>
      <c r="J265" s="175" t="s">
        <v>86</v>
      </c>
      <c r="K265" s="175" t="s">
        <v>86</v>
      </c>
      <c r="L265" s="175" t="s">
        <v>86</v>
      </c>
      <c r="M265" s="134" t="s">
        <v>534</v>
      </c>
      <c r="N265" s="134" t="s">
        <v>538</v>
      </c>
      <c r="O265" s="179"/>
      <c r="P265" s="251"/>
      <c r="Q265" s="255"/>
    </row>
    <row r="266" spans="2:17" ht="75.75" thickBot="1" x14ac:dyDescent="0.3">
      <c r="B266" s="323" t="s">
        <v>850</v>
      </c>
      <c r="C266" s="324" t="s">
        <v>802</v>
      </c>
      <c r="D266" s="313" t="s">
        <v>803</v>
      </c>
      <c r="E266" s="324">
        <v>1</v>
      </c>
      <c r="F266" s="324">
        <v>0</v>
      </c>
      <c r="G266" s="324">
        <v>0</v>
      </c>
      <c r="H266" s="324">
        <v>0</v>
      </c>
      <c r="I266" s="325">
        <f>SUM(E266:H266)</f>
        <v>1</v>
      </c>
      <c r="J266" s="324" t="s">
        <v>86</v>
      </c>
      <c r="K266" s="324" t="s">
        <v>86</v>
      </c>
      <c r="L266" s="324" t="s">
        <v>86</v>
      </c>
      <c r="M266" s="313" t="s">
        <v>804</v>
      </c>
      <c r="N266" s="313" t="s">
        <v>805</v>
      </c>
      <c r="O266" s="324"/>
      <c r="P266" s="326"/>
      <c r="Q266" s="327"/>
    </row>
    <row r="267" spans="2:17" x14ac:dyDescent="0.25">
      <c r="C267" s="109"/>
      <c r="D267" s="109"/>
      <c r="G267" s="110"/>
      <c r="H267" s="110"/>
      <c r="J267" s="110"/>
      <c r="K267" s="110"/>
      <c r="L267" s="111"/>
      <c r="M267" s="109"/>
      <c r="N267" s="112"/>
      <c r="O267" s="112"/>
      <c r="P267" s="112"/>
      <c r="Q267" s="112"/>
    </row>
    <row r="268" spans="2:17" x14ac:dyDescent="0.25">
      <c r="B268" s="109"/>
      <c r="C268" s="109"/>
      <c r="D268" s="109"/>
      <c r="E268" s="110"/>
      <c r="F268" s="110"/>
      <c r="G268" s="110"/>
      <c r="H268" s="110"/>
      <c r="I268" s="111"/>
      <c r="J268" s="110"/>
      <c r="K268" s="110"/>
      <c r="L268" s="111"/>
      <c r="M268" s="109"/>
      <c r="N268" s="112"/>
      <c r="O268" s="112"/>
      <c r="P268" s="112"/>
      <c r="Q268" s="112"/>
    </row>
    <row r="269" spans="2:17" x14ac:dyDescent="0.25">
      <c r="B269" s="113"/>
      <c r="C269" s="109"/>
      <c r="D269" s="109"/>
      <c r="E269" s="110"/>
      <c r="F269" s="110"/>
      <c r="G269" s="110"/>
      <c r="H269" s="110"/>
      <c r="I269" s="111"/>
      <c r="J269" s="110"/>
      <c r="K269" s="110"/>
      <c r="L269" s="111"/>
      <c r="M269" s="109"/>
      <c r="N269" s="112"/>
      <c r="O269" s="112"/>
      <c r="P269" s="112"/>
      <c r="Q269" s="112"/>
    </row>
    <row r="270" spans="2:17" x14ac:dyDescent="0.25">
      <c r="C270" s="114"/>
      <c r="D270" s="109"/>
      <c r="H270" s="110"/>
      <c r="L270" s="111"/>
      <c r="M270" s="109"/>
      <c r="N270" s="112"/>
      <c r="O270" s="112"/>
      <c r="P270" s="112"/>
      <c r="Q270" s="112"/>
    </row>
    <row r="271" spans="2:17" x14ac:dyDescent="0.25">
      <c r="C271" s="109"/>
      <c r="D271" s="109"/>
      <c r="H271" s="110"/>
      <c r="L271" s="111"/>
      <c r="M271" s="109"/>
      <c r="N271" s="112"/>
      <c r="O271" s="112"/>
      <c r="P271" s="112"/>
      <c r="Q271" s="112"/>
    </row>
    <row r="272" spans="2:17" x14ac:dyDescent="0.25">
      <c r="C272" s="109"/>
      <c r="D272" s="109"/>
      <c r="H272" s="110"/>
      <c r="L272" s="111"/>
      <c r="M272" s="109"/>
      <c r="N272" s="112"/>
      <c r="O272" s="112"/>
      <c r="P272" s="112"/>
      <c r="Q272" s="112"/>
    </row>
    <row r="273" spans="2:17" x14ac:dyDescent="0.25">
      <c r="C273" s="109"/>
      <c r="D273" s="109"/>
      <c r="H273" s="110"/>
      <c r="L273" s="111"/>
      <c r="M273" s="109"/>
      <c r="N273" s="112"/>
      <c r="O273" s="112"/>
      <c r="P273" s="112"/>
      <c r="Q273" s="112"/>
    </row>
    <row r="274" spans="2:17" x14ac:dyDescent="0.25">
      <c r="C274" s="109"/>
      <c r="D274" s="109"/>
      <c r="H274" s="110"/>
      <c r="L274" s="111"/>
      <c r="M274" s="109"/>
      <c r="N274" s="112"/>
      <c r="O274" s="112"/>
      <c r="P274" s="112"/>
      <c r="Q274" s="112"/>
    </row>
    <row r="276" spans="2:17" ht="15.75" x14ac:dyDescent="0.25">
      <c r="B276" s="115" t="s">
        <v>614</v>
      </c>
      <c r="C276" s="116"/>
      <c r="D276" s="116"/>
      <c r="E276" s="117" t="s">
        <v>615</v>
      </c>
      <c r="F276" s="117"/>
      <c r="G276" s="117"/>
      <c r="H276" s="118"/>
      <c r="I276" s="117" t="s">
        <v>616</v>
      </c>
      <c r="J276" s="117"/>
      <c r="K276" s="117"/>
    </row>
    <row r="277" spans="2:17" ht="15.75" x14ac:dyDescent="0.25">
      <c r="B277" s="119"/>
      <c r="C277" s="116"/>
      <c r="D277" s="116"/>
      <c r="E277" s="118"/>
      <c r="F277" s="118"/>
      <c r="G277" s="118"/>
      <c r="H277" s="118"/>
      <c r="I277" s="120"/>
      <c r="J277" s="118"/>
      <c r="K277" s="118"/>
    </row>
    <row r="278" spans="2:17" ht="15.75" x14ac:dyDescent="0.25">
      <c r="B278" s="121"/>
      <c r="C278" s="116"/>
      <c r="D278" s="116"/>
      <c r="E278" s="122"/>
      <c r="F278" s="122"/>
      <c r="G278" s="122"/>
      <c r="H278" s="118"/>
      <c r="I278" s="123"/>
      <c r="J278" s="122"/>
      <c r="K278" s="122"/>
    </row>
    <row r="279" spans="2:17" ht="15.75" x14ac:dyDescent="0.25">
      <c r="B279" s="121"/>
      <c r="C279" s="116"/>
      <c r="D279" s="116"/>
      <c r="E279" s="122"/>
      <c r="F279" s="122"/>
      <c r="G279" s="122"/>
      <c r="H279" s="118"/>
      <c r="I279" s="123"/>
      <c r="J279" s="122"/>
      <c r="K279" s="122"/>
    </row>
    <row r="280" spans="2:17" ht="15.75" x14ac:dyDescent="0.25">
      <c r="B280" s="124" t="s">
        <v>617</v>
      </c>
      <c r="C280" s="116"/>
      <c r="D280" s="116"/>
      <c r="E280" s="125" t="s">
        <v>618</v>
      </c>
      <c r="F280" s="125"/>
      <c r="G280" s="125"/>
      <c r="H280" s="118"/>
      <c r="I280" s="125" t="s">
        <v>619</v>
      </c>
      <c r="J280" s="125"/>
      <c r="K280" s="125"/>
      <c r="L280" s="125"/>
    </row>
    <row r="281" spans="2:17" ht="15.75" x14ac:dyDescent="0.25">
      <c r="B281" s="115" t="s">
        <v>620</v>
      </c>
      <c r="C281" s="116"/>
      <c r="D281" s="116"/>
      <c r="E281" s="117" t="s">
        <v>621</v>
      </c>
      <c r="F281" s="117"/>
      <c r="G281" s="117"/>
      <c r="H281" s="118"/>
      <c r="I281" s="117" t="s">
        <v>622</v>
      </c>
      <c r="J281" s="117"/>
      <c r="K281" s="117"/>
      <c r="L281" s="117"/>
    </row>
  </sheetData>
  <mergeCells count="103">
    <mergeCell ref="I276:K276"/>
    <mergeCell ref="E276:G276"/>
    <mergeCell ref="I280:L280"/>
    <mergeCell ref="I281:L281"/>
    <mergeCell ref="E280:G280"/>
    <mergeCell ref="E281:G281"/>
    <mergeCell ref="B262:N262"/>
    <mergeCell ref="P263:Q265"/>
    <mergeCell ref="P255:Q260"/>
    <mergeCell ref="B24:Q24"/>
    <mergeCell ref="B34:Q34"/>
    <mergeCell ref="B56:Q56"/>
    <mergeCell ref="B68:Q68"/>
    <mergeCell ref="B86:Q86"/>
    <mergeCell ref="Q69:Q84"/>
    <mergeCell ref="B163:H163"/>
    <mergeCell ref="B175:H175"/>
    <mergeCell ref="B191:H191"/>
    <mergeCell ref="B196:H196"/>
    <mergeCell ref="B242:Q242"/>
    <mergeCell ref="B212:Q212"/>
    <mergeCell ref="O201:Q201"/>
    <mergeCell ref="M202:M210"/>
    <mergeCell ref="N202:N210"/>
    <mergeCell ref="O202:Q210"/>
    <mergeCell ref="B211:N211"/>
    <mergeCell ref="D164:D173"/>
    <mergeCell ref="M164:M173"/>
    <mergeCell ref="P164:P173"/>
    <mergeCell ref="Q164:Q173"/>
    <mergeCell ref="B200:N200"/>
    <mergeCell ref="B174:Q174"/>
    <mergeCell ref="D176:D178"/>
    <mergeCell ref="M176:M178"/>
    <mergeCell ref="N176:N178"/>
    <mergeCell ref="P176:Q178"/>
    <mergeCell ref="B188:Q188"/>
    <mergeCell ref="C189:Q189"/>
    <mergeCell ref="B190:Q190"/>
    <mergeCell ref="P181:P187"/>
    <mergeCell ref="Q181:Q187"/>
    <mergeCell ref="O181:O187"/>
    <mergeCell ref="B1:Q3"/>
    <mergeCell ref="B4:Q4"/>
    <mergeCell ref="B234:B235"/>
    <mergeCell ref="B236:N236"/>
    <mergeCell ref="B251:Q251"/>
    <mergeCell ref="B250:Q250"/>
    <mergeCell ref="B237:H237"/>
    <mergeCell ref="I237:L237"/>
    <mergeCell ref="M237:N237"/>
    <mergeCell ref="O237:Q237"/>
    <mergeCell ref="B243:Q243"/>
    <mergeCell ref="P238:P241"/>
    <mergeCell ref="B201:H201"/>
    <mergeCell ref="I201:L201"/>
    <mergeCell ref="M201:N201"/>
    <mergeCell ref="B195:N195"/>
    <mergeCell ref="N197:N199"/>
    <mergeCell ref="O197:Q199"/>
    <mergeCell ref="B161:Q161"/>
    <mergeCell ref="B162:Q162"/>
    <mergeCell ref="B180:Q180"/>
    <mergeCell ref="D181:D187"/>
    <mergeCell ref="M181:M187"/>
    <mergeCell ref="N181:N187"/>
    <mergeCell ref="P254:Q254"/>
    <mergeCell ref="P253:Q253"/>
    <mergeCell ref="Q238:Q241"/>
    <mergeCell ref="B218:H218"/>
    <mergeCell ref="I218:L218"/>
    <mergeCell ref="M218:N218"/>
    <mergeCell ref="O218:Q218"/>
    <mergeCell ref="B220:B221"/>
    <mergeCell ref="C220:C221"/>
    <mergeCell ref="B222:B223"/>
    <mergeCell ref="C222:C223"/>
    <mergeCell ref="B224:B227"/>
    <mergeCell ref="P252:Q252"/>
    <mergeCell ref="B149:Q149"/>
    <mergeCell ref="B153:Q153"/>
    <mergeCell ref="O8:Q8"/>
    <mergeCell ref="Q11:Q17"/>
    <mergeCell ref="Q19:Q23"/>
    <mergeCell ref="Q25:Q31"/>
    <mergeCell ref="B128:Q128"/>
    <mergeCell ref="Q129:Q132"/>
    <mergeCell ref="B133:O133"/>
    <mergeCell ref="B142:Q142"/>
    <mergeCell ref="O87:Q120"/>
    <mergeCell ref="Q35:Q42"/>
    <mergeCell ref="Q44:Q55"/>
    <mergeCell ref="Q57:Q67"/>
    <mergeCell ref="B5:Q5"/>
    <mergeCell ref="B6:Q6"/>
    <mergeCell ref="B7:Q7"/>
    <mergeCell ref="B8:B9"/>
    <mergeCell ref="C8:C9"/>
    <mergeCell ref="D8:D9"/>
    <mergeCell ref="E8:I8"/>
    <mergeCell ref="J8:L8"/>
    <mergeCell ref="M8:M9"/>
    <mergeCell ref="N8:N9"/>
  </mergeCells>
  <pageMargins left="0.27559055118110237" right="0.31496062992125984" top="0.74803149606299213" bottom="0.74803149606299213" header="0.35433070866141736" footer="0.31496062992125984"/>
  <pageSetup scale="50" orientation="landscape" r:id="rId1"/>
  <headerFooter>
    <oddFooter>&amp;C&amp;F&amp;RPágina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MATRIZ POA 2</vt:lpstr>
      <vt:lpstr>'MATRIZ POA 2'!Área_de_impresión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Francisco Luciano</dc:creator>
  <cp:lastModifiedBy>Lucia Feliz</cp:lastModifiedBy>
  <cp:lastPrinted>2025-05-28T15:32:11Z</cp:lastPrinted>
  <dcterms:created xsi:type="dcterms:W3CDTF">2024-11-18T01:17:16Z</dcterms:created>
  <dcterms:modified xsi:type="dcterms:W3CDTF">2025-05-28T15:32:14Z</dcterms:modified>
</cp:coreProperties>
</file>