
<file path=[Content_Types].xml><?xml version="1.0" encoding="utf-8"?>
<Types xmlns="http://schemas.openxmlformats.org/package/2006/content-types"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4115" windowHeight="4440"/>
  </bookViews>
  <sheets>
    <sheet name="ABRIL 2018" sheetId="6" r:id="rId1"/>
  </sheets>
  <calcPr calcId="145621"/>
</workbook>
</file>

<file path=xl/calcChain.xml><?xml version="1.0" encoding="utf-8"?>
<calcChain xmlns="http://schemas.openxmlformats.org/spreadsheetml/2006/main">
  <c r="H12" i="6" l="1"/>
  <c r="H13" i="6" s="1"/>
  <c r="H14" i="6" s="1"/>
  <c r="H15" i="6" s="1"/>
  <c r="H16" i="6" s="1"/>
  <c r="H17" i="6" s="1"/>
</calcChain>
</file>

<file path=xl/sharedStrings.xml><?xml version="1.0" encoding="utf-8"?>
<sst xmlns="http://schemas.openxmlformats.org/spreadsheetml/2006/main" count="20" uniqueCount="20">
  <si>
    <t xml:space="preserve">fecha </t>
  </si>
  <si>
    <t>CUENTA BANCARIA</t>
  </si>
  <si>
    <t>NO. CHEQUE</t>
  </si>
  <si>
    <t xml:space="preserve">DESCRIPCION </t>
  </si>
  <si>
    <t>BCE INICIAL</t>
  </si>
  <si>
    <t xml:space="preserve">DEBITO </t>
  </si>
  <si>
    <t>CUENTA DE ANTICIPO FINANCIERO</t>
  </si>
  <si>
    <t>RELACION INGRESO Y EGRESO</t>
  </si>
  <si>
    <t>BALANCE FINAL</t>
  </si>
  <si>
    <t>Valor en RD$</t>
  </si>
  <si>
    <t xml:space="preserve">INSTITUTO DOMINICANO DEL CAFÉ </t>
  </si>
  <si>
    <t xml:space="preserve">Balance Anterior </t>
  </si>
  <si>
    <t>YASIRYS E ESTEVEZ</t>
  </si>
  <si>
    <t>FRANCISCO EMILIO CAMPUSANO</t>
  </si>
  <si>
    <t>RAMON RAMIREZ GARABITO</t>
  </si>
  <si>
    <t>CARLOS MODESTO RIJO GUILAMO</t>
  </si>
  <si>
    <t>JUAN PABLO DE LA CRUZ MARTINEZ</t>
  </si>
  <si>
    <t>REPOSICION DE CAJA</t>
  </si>
  <si>
    <t>CREDITO</t>
  </si>
  <si>
    <t>AL 30/04/2018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</si>
</sst>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3" fillId="0" borderId="1" xfId="0" applyFont="1" applyBorder="1"/>
    <xf numFmtId="0" fontId="2" fillId="0" borderId="1" xfId="0" applyFont="1" applyBorder="1"/>
    <xf numFmtId="14" fontId="0" fillId="0" borderId="1" xfId="0" applyNumberFormat="1" applyBorder="1"/>
    <xf numFmtId="43" fontId="0" fillId="0" borderId="1" xfId="1" applyFont="1" applyBorder="1"/>
    <xf numFmtId="43" fontId="0" fillId="0" borderId="0" xfId="0" applyNumberFormat="1"/>
    <xf numFmtId="43" fontId="2" fillId="0" borderId="1" xfId="1" applyFont="1" applyBorder="1"/>
    <xf numFmtId="0" fontId="2" fillId="0" borderId="1" xfId="0" applyFont="1" applyBorder="1" applyAlignment="1">
      <alignment wrapText="1"/>
    </xf>
    <xf numFmtId="14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3" fontId="6" fillId="2" borderId="1" xfId="1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14" fontId="6" fillId="2" borderId="0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43" fontId="0" fillId="0" borderId="2" xfId="1" applyFont="1" applyBorder="1"/>
    <xf numFmtId="43" fontId="2" fillId="0" borderId="1" xfId="0" applyNumberFormat="1" applyFont="1" applyBorder="1"/>
    <xf numFmtId="0" fontId="0" fillId="0" borderId="0" xfId="0" applyBorder="1"/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2</xdr:row>
      <xdr:rowOff>171450</xdr:rowOff>
    </xdr:from>
    <xdr:to>
      <xdr:col>1</xdr:col>
      <xdr:colOff>304800</xdr:colOff>
      <xdr:row>5</xdr:row>
      <xdr:rowOff>38100</xdr:rowOff>
    </xdr:to>
    <xdr:pic>
      <xdr:nvPicPr>
        <xdr:cNvPr id="2" name="1 Imagen" descr="C:\Users\FELINO BUENO\Desktop\indocafePropuesta re branding-06 FB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81" t="2360" r="-1285"/>
        <a:stretch/>
      </xdr:blipFill>
      <xdr:spPr bwMode="auto">
        <a:xfrm>
          <a:off x="571500" y="552450"/>
          <a:ext cx="762000" cy="609600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19"/>
  <sheetViews>
    <sheetView tabSelected="1" workbookViewId="0">
      <selection activeCell="H17" sqref="H16:H17"/>
    </sheetView>
  </sheetViews>
  <sheetFormatPr baseColWidth="10" defaultRowHeight="15" x14ac:dyDescent="0.25"/>
  <cols>
    <col min="1" max="1" width="15.42578125" customWidth="1"/>
    <col min="3" max="3" width="16.7109375" customWidth="1"/>
    <col min="4" max="4" width="35.28515625" customWidth="1"/>
    <col min="8" max="8" width="18.7109375" customWidth="1"/>
    <col min="10" max="10" width="27.140625" customWidth="1"/>
  </cols>
  <sheetData>
    <row r="3" spans="1:12" ht="21" x14ac:dyDescent="0.35">
      <c r="A3" s="18" t="s">
        <v>10</v>
      </c>
      <c r="B3" s="18"/>
      <c r="C3" s="18"/>
      <c r="D3" s="18"/>
      <c r="E3" s="18"/>
      <c r="F3" s="18"/>
      <c r="G3" s="18"/>
      <c r="H3" s="18"/>
    </row>
    <row r="4" spans="1:12" ht="18.75" x14ac:dyDescent="0.3">
      <c r="A4" s="19" t="s">
        <v>6</v>
      </c>
      <c r="B4" s="19"/>
      <c r="C4" s="19"/>
      <c r="D4" s="19"/>
      <c r="E4" s="19"/>
      <c r="F4" s="19"/>
      <c r="G4" s="19"/>
      <c r="H4" s="19"/>
    </row>
    <row r="5" spans="1:12" ht="18.75" x14ac:dyDescent="0.3">
      <c r="A5" s="19" t="s">
        <v>7</v>
      </c>
      <c r="B5" s="19"/>
      <c r="C5" s="19"/>
      <c r="D5" s="19"/>
      <c r="E5" s="19"/>
      <c r="F5" s="19"/>
      <c r="G5" s="19"/>
      <c r="H5" s="19"/>
    </row>
    <row r="6" spans="1:12" ht="18.75" x14ac:dyDescent="0.3">
      <c r="A6" s="19" t="s">
        <v>19</v>
      </c>
      <c r="B6" s="19"/>
      <c r="C6" s="19"/>
      <c r="D6" s="19"/>
      <c r="E6" s="19"/>
      <c r="F6" s="19"/>
      <c r="G6" s="19"/>
      <c r="H6" s="19"/>
    </row>
    <row r="7" spans="1:12" ht="15.75" x14ac:dyDescent="0.25">
      <c r="A7" s="20" t="s">
        <v>9</v>
      </c>
      <c r="B7" s="20"/>
      <c r="C7" s="20"/>
      <c r="D7" s="20"/>
      <c r="E7" s="20"/>
      <c r="F7" s="20"/>
      <c r="G7" s="20"/>
      <c r="H7" s="20"/>
    </row>
    <row r="8" spans="1:12" x14ac:dyDescent="0.25">
      <c r="J8" s="17"/>
      <c r="K8" s="17"/>
      <c r="L8" s="17"/>
    </row>
    <row r="9" spans="1:12" x14ac:dyDescent="0.25">
      <c r="J9" s="17"/>
      <c r="K9" s="17"/>
      <c r="L9" s="17"/>
    </row>
    <row r="10" spans="1:12" ht="30" x14ac:dyDescent="0.25">
      <c r="A10" s="2" t="s">
        <v>1</v>
      </c>
      <c r="B10" s="3" t="s">
        <v>0</v>
      </c>
      <c r="C10" s="3" t="s">
        <v>2</v>
      </c>
      <c r="D10" s="3" t="s">
        <v>3</v>
      </c>
      <c r="E10" s="8" t="s">
        <v>4</v>
      </c>
      <c r="F10" s="8" t="s">
        <v>5</v>
      </c>
      <c r="G10" s="8" t="s">
        <v>18</v>
      </c>
      <c r="H10" s="8" t="s">
        <v>8</v>
      </c>
      <c r="J10" s="12"/>
      <c r="K10" s="17"/>
      <c r="L10" s="13"/>
    </row>
    <row r="11" spans="1:12" x14ac:dyDescent="0.25">
      <c r="A11" s="3">
        <v>3140000814</v>
      </c>
      <c r="B11" s="4"/>
      <c r="C11" s="1"/>
      <c r="D11" s="1" t="s">
        <v>11</v>
      </c>
      <c r="E11" s="16"/>
      <c r="F11" s="5"/>
      <c r="G11" s="5"/>
      <c r="H11" s="7">
        <v>10834.07</v>
      </c>
      <c r="J11" s="12"/>
      <c r="K11" s="17"/>
      <c r="L11" s="13"/>
    </row>
    <row r="12" spans="1:12" x14ac:dyDescent="0.25">
      <c r="A12" s="3">
        <v>3140000814</v>
      </c>
      <c r="B12" s="9"/>
      <c r="C12" s="10"/>
      <c r="D12" s="14" t="s">
        <v>17</v>
      </c>
      <c r="E12" s="15"/>
      <c r="F12" s="11"/>
      <c r="G12" s="11">
        <v>114892.34</v>
      </c>
      <c r="H12" s="5">
        <f>+H11+G12</f>
        <v>125726.41</v>
      </c>
      <c r="J12" s="12"/>
      <c r="K12" s="17"/>
      <c r="L12" s="13"/>
    </row>
    <row r="13" spans="1:12" x14ac:dyDescent="0.25">
      <c r="A13" s="1"/>
      <c r="B13" s="9">
        <v>43213</v>
      </c>
      <c r="C13" s="10">
        <v>67</v>
      </c>
      <c r="D13" s="14" t="s">
        <v>12</v>
      </c>
      <c r="E13" s="1"/>
      <c r="F13" s="11">
        <v>15976.06</v>
      </c>
      <c r="G13" s="11"/>
      <c r="H13" s="5">
        <f>+H12-F13</f>
        <v>109750.35</v>
      </c>
      <c r="J13" s="12"/>
      <c r="K13" s="17"/>
      <c r="L13" s="13"/>
    </row>
    <row r="14" spans="1:12" x14ac:dyDescent="0.25">
      <c r="A14" s="1"/>
      <c r="B14" s="9">
        <v>43214</v>
      </c>
      <c r="C14" s="10">
        <v>68</v>
      </c>
      <c r="D14" s="14" t="s">
        <v>13</v>
      </c>
      <c r="E14" s="1"/>
      <c r="F14" s="11">
        <v>750</v>
      </c>
      <c r="G14" s="11"/>
      <c r="H14" s="5">
        <f t="shared" ref="H14:H17" si="0">+H13-F14</f>
        <v>109000.35</v>
      </c>
      <c r="J14" s="12"/>
      <c r="K14" s="17"/>
      <c r="L14" s="13"/>
    </row>
    <row r="15" spans="1:12" x14ac:dyDescent="0.25">
      <c r="A15" s="1"/>
      <c r="B15" s="9">
        <v>43214</v>
      </c>
      <c r="C15" s="10">
        <v>69</v>
      </c>
      <c r="D15" s="14" t="s">
        <v>14</v>
      </c>
      <c r="E15" s="1"/>
      <c r="F15" s="11">
        <v>1750</v>
      </c>
      <c r="G15" s="11"/>
      <c r="H15" s="5">
        <f t="shared" si="0"/>
        <v>107250.35</v>
      </c>
      <c r="J15" s="17"/>
      <c r="K15" s="17"/>
      <c r="L15" s="17"/>
    </row>
    <row r="16" spans="1:12" x14ac:dyDescent="0.25">
      <c r="A16" s="1"/>
      <c r="B16" s="9">
        <v>43214</v>
      </c>
      <c r="C16" s="10">
        <v>70</v>
      </c>
      <c r="D16" s="14" t="s">
        <v>15</v>
      </c>
      <c r="E16" s="1"/>
      <c r="F16" s="11">
        <v>800</v>
      </c>
      <c r="G16" s="11"/>
      <c r="H16" s="5">
        <f t="shared" si="0"/>
        <v>106450.35</v>
      </c>
    </row>
    <row r="17" spans="1:8" x14ac:dyDescent="0.25">
      <c r="A17" s="1"/>
      <c r="B17" s="9">
        <v>43217</v>
      </c>
      <c r="C17" s="10">
        <v>71</v>
      </c>
      <c r="D17" s="14" t="s">
        <v>16</v>
      </c>
      <c r="E17" s="1"/>
      <c r="F17" s="11">
        <v>16800</v>
      </c>
      <c r="G17" s="11"/>
      <c r="H17" s="5">
        <f t="shared" si="0"/>
        <v>89650.35</v>
      </c>
    </row>
    <row r="19" spans="1:8" x14ac:dyDescent="0.25">
      <c r="H19" s="6"/>
    </row>
  </sheetData>
  <mergeCells count="5">
    <mergeCell ref="A3:H3"/>
    <mergeCell ref="A4:H4"/>
    <mergeCell ref="A5:H5"/>
    <mergeCell ref="A6:H6"/>
    <mergeCell ref="A7:H7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2018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Lidia Paniagua</dc:creator>
  <cp:lastModifiedBy>CODOCAFE</cp:lastModifiedBy>
  <dcterms:created xsi:type="dcterms:W3CDTF">2017-10-06T22:11:32Z</dcterms:created>
  <dcterms:modified xsi:type="dcterms:W3CDTF">2018-05-07T19:43:08Z</dcterms:modified>
</cp:coreProperties>
</file>