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115" windowHeight="44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16" i="1" l="1"/>
  <c r="G15" i="1"/>
  <c r="G25" i="1"/>
  <c r="G11" i="1"/>
  <c r="G12" i="1" s="1"/>
  <c r="G13" i="1" s="1"/>
  <c r="G14" i="1" s="1"/>
</calcChain>
</file>

<file path=xl/sharedStrings.xml><?xml version="1.0" encoding="utf-8"?>
<sst xmlns="http://schemas.openxmlformats.org/spreadsheetml/2006/main" count="14" uniqueCount="13">
  <si>
    <t xml:space="preserve">fecha </t>
  </si>
  <si>
    <t>CUENTA BANCARIA</t>
  </si>
  <si>
    <t>NO. CHEQUE</t>
  </si>
  <si>
    <t xml:space="preserve">DESCRIPCION </t>
  </si>
  <si>
    <t>BCE INICIAL</t>
  </si>
  <si>
    <t xml:space="preserve">DEBITO </t>
  </si>
  <si>
    <t>CREDITO</t>
  </si>
  <si>
    <t>NULO</t>
  </si>
  <si>
    <t>COBRO IMPUESTO 0.15%</t>
  </si>
  <si>
    <t>CUENTA DE ANTICIPO FINANCIERO</t>
  </si>
  <si>
    <t xml:space="preserve">CONSEJO DOMINICANO DEL CAFÉ </t>
  </si>
  <si>
    <t>RELACION INGRESO Y EGRESO</t>
  </si>
  <si>
    <t>AL 30/9/2017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</si>
</sst>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14" fontId="0" fillId="0" borderId="1" xfId="0" applyNumberFormat="1" applyBorder="1"/>
    <xf numFmtId="164" fontId="0" fillId="0" borderId="1" xfId="1" applyFont="1" applyBorder="1"/>
    <xf numFmtId="164" fontId="0" fillId="0" borderId="1" xfId="0" applyNumberFormat="1" applyBorder="1"/>
    <xf numFmtId="164" fontId="0" fillId="0" borderId="0" xfId="0" applyNumberFormat="1"/>
    <xf numFmtId="164" fontId="2" fillId="0" borderId="1" xfId="1" applyFont="1" applyBorder="1"/>
    <xf numFmtId="0" fontId="0" fillId="0" borderId="0" xfId="0" applyBorder="1"/>
    <xf numFmtId="164" fontId="0" fillId="0" borderId="0" xfId="1" applyFont="1" applyBorder="1"/>
    <xf numFmtId="164" fontId="0" fillId="0" borderId="0" xfId="0" applyNumberFormat="1" applyBorder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workbookViewId="0">
      <selection activeCell="D7" sqref="D7"/>
    </sheetView>
  </sheetViews>
  <sheetFormatPr baseColWidth="10" defaultRowHeight="15" x14ac:dyDescent="0.25"/>
  <cols>
    <col min="1" max="1" width="19.42578125" customWidth="1"/>
    <col min="2" max="3" width="14.85546875" customWidth="1"/>
    <col min="4" max="4" width="31" customWidth="1"/>
  </cols>
  <sheetData>
    <row r="3" spans="1:7" ht="33.75" x14ac:dyDescent="0.5">
      <c r="C3" s="14" t="s">
        <v>10</v>
      </c>
      <c r="D3" s="14"/>
      <c r="E3" s="14"/>
      <c r="F3" s="14"/>
    </row>
    <row r="4" spans="1:7" ht="18.75" x14ac:dyDescent="0.3">
      <c r="C4" s="12" t="s">
        <v>9</v>
      </c>
      <c r="D4" s="12"/>
      <c r="E4" s="12"/>
      <c r="F4" s="12"/>
    </row>
    <row r="5" spans="1:7" ht="18.75" x14ac:dyDescent="0.3">
      <c r="C5" s="12" t="s">
        <v>11</v>
      </c>
      <c r="D5" s="12"/>
      <c r="E5" s="12"/>
      <c r="F5" s="12"/>
    </row>
    <row r="6" spans="1:7" ht="28.5" x14ac:dyDescent="0.45">
      <c r="C6" s="12" t="s">
        <v>12</v>
      </c>
      <c r="D6" s="13"/>
    </row>
    <row r="7" spans="1:7" ht="28.5" x14ac:dyDescent="0.45">
      <c r="C7" s="13"/>
      <c r="D7" s="13"/>
    </row>
    <row r="10" spans="1:7" ht="15.75" x14ac:dyDescent="0.25">
      <c r="A10" s="2" t="s">
        <v>1</v>
      </c>
      <c r="B10" s="3" t="s">
        <v>0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</row>
    <row r="11" spans="1:7" x14ac:dyDescent="0.25">
      <c r="A11" s="3">
        <v>3140000814</v>
      </c>
      <c r="B11" s="4"/>
      <c r="C11" s="1"/>
      <c r="D11" s="1"/>
      <c r="E11" s="5">
        <v>25445.05</v>
      </c>
      <c r="F11" s="5"/>
      <c r="G11" s="8">
        <f>SUM(E11:F11)</f>
        <v>25445.05</v>
      </c>
    </row>
    <row r="12" spans="1:7" x14ac:dyDescent="0.25">
      <c r="A12" s="1"/>
      <c r="B12" s="4">
        <v>42989</v>
      </c>
      <c r="C12" s="1">
        <v>50</v>
      </c>
      <c r="D12" s="1" t="s">
        <v>7</v>
      </c>
      <c r="E12" s="5"/>
      <c r="F12" s="5"/>
      <c r="G12" s="5">
        <f>+G11-F12</f>
        <v>25445.05</v>
      </c>
    </row>
    <row r="13" spans="1:7" x14ac:dyDescent="0.25">
      <c r="A13" s="1"/>
      <c r="B13" s="4">
        <v>42989</v>
      </c>
      <c r="C13" s="1">
        <v>51</v>
      </c>
      <c r="D13" s="1"/>
      <c r="F13" s="5">
        <v>12373.91</v>
      </c>
      <c r="G13" s="5">
        <f>+G12-F13</f>
        <v>13071.14</v>
      </c>
    </row>
    <row r="14" spans="1:7" x14ac:dyDescent="0.25">
      <c r="A14" s="1"/>
      <c r="B14" s="4"/>
      <c r="C14" s="1"/>
      <c r="D14" s="1" t="s">
        <v>8</v>
      </c>
      <c r="F14" s="5">
        <v>18.559999999999999</v>
      </c>
      <c r="G14" s="5">
        <f>+G13-F14</f>
        <v>13052.58</v>
      </c>
    </row>
    <row r="15" spans="1:7" x14ac:dyDescent="0.25">
      <c r="A15" s="1"/>
      <c r="B15" s="4">
        <v>43003</v>
      </c>
      <c r="C15" s="1">
        <v>52</v>
      </c>
      <c r="D15" s="1"/>
      <c r="E15" s="1"/>
      <c r="F15" s="5">
        <v>11811.31</v>
      </c>
      <c r="G15" s="6">
        <f>+G14-F15</f>
        <v>1241.2700000000004</v>
      </c>
    </row>
    <row r="16" spans="1:7" x14ac:dyDescent="0.25">
      <c r="A16" s="1"/>
      <c r="B16" s="1"/>
      <c r="C16" s="1"/>
      <c r="D16" s="1" t="s">
        <v>8</v>
      </c>
      <c r="E16" s="1"/>
      <c r="F16" s="5">
        <v>17.72</v>
      </c>
      <c r="G16" s="6">
        <f>+G15-F16</f>
        <v>1223.5500000000004</v>
      </c>
    </row>
    <row r="17" spans="1:7" x14ac:dyDescent="0.25">
      <c r="A17" s="9"/>
      <c r="B17" s="9"/>
      <c r="C17" s="9"/>
      <c r="D17" s="9"/>
      <c r="E17" s="9"/>
      <c r="F17" s="10"/>
      <c r="G17" s="11"/>
    </row>
    <row r="18" spans="1:7" x14ac:dyDescent="0.25">
      <c r="A18" s="9"/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9"/>
      <c r="B20" s="9"/>
      <c r="C20" s="9"/>
      <c r="D20" s="9"/>
      <c r="E20" s="9"/>
      <c r="F20" s="9"/>
      <c r="G20" s="9"/>
    </row>
    <row r="21" spans="1:7" x14ac:dyDescent="0.25">
      <c r="A21" s="9"/>
      <c r="B21" s="9"/>
      <c r="C21" s="9"/>
      <c r="D21" s="9"/>
      <c r="E21" s="9"/>
      <c r="F21" s="9"/>
      <c r="G21" s="9"/>
    </row>
    <row r="22" spans="1:7" x14ac:dyDescent="0.25">
      <c r="A22" s="9"/>
      <c r="B22" s="9"/>
      <c r="C22" s="9"/>
      <c r="D22" s="9"/>
      <c r="E22" s="9"/>
      <c r="F22" s="9"/>
      <c r="G22" s="9"/>
    </row>
    <row r="23" spans="1:7" x14ac:dyDescent="0.25">
      <c r="A23" s="9"/>
      <c r="B23" s="9"/>
      <c r="C23" s="9"/>
      <c r="D23" s="9"/>
      <c r="E23" s="9"/>
      <c r="F23" s="9"/>
      <c r="G23" s="11"/>
    </row>
    <row r="24" spans="1:7" x14ac:dyDescent="0.25">
      <c r="G24">
        <v>1223.55</v>
      </c>
    </row>
    <row r="25" spans="1:7" x14ac:dyDescent="0.25">
      <c r="G25" s="7">
        <f>+G23-G24</f>
        <v>-1223.55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DOMINIO</cp:lastModifiedBy>
  <dcterms:created xsi:type="dcterms:W3CDTF">2017-10-06T22:11:32Z</dcterms:created>
  <dcterms:modified xsi:type="dcterms:W3CDTF">2017-10-09T14:04:42Z</dcterms:modified>
</cp:coreProperties>
</file>