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15" windowHeight="7755"/>
  </bookViews>
  <sheets>
    <sheet name="Est.Result.30.04.2017 y 2016" sheetId="8" r:id="rId1"/>
  </sheets>
  <calcPr calcId="145621"/>
</workbook>
</file>

<file path=xl/calcChain.xml><?xml version="1.0" encoding="utf-8"?>
<calcChain xmlns="http://schemas.openxmlformats.org/spreadsheetml/2006/main">
  <c r="B32" i="8" l="1"/>
  <c r="D32" i="8"/>
  <c r="D23" i="8"/>
  <c r="B23" i="8"/>
  <c r="D34" i="8" l="1"/>
  <c r="D37" i="8" s="1"/>
  <c r="B34" i="8"/>
  <c r="B37" i="8" s="1"/>
</calcChain>
</file>

<file path=xl/sharedStrings.xml><?xml version="1.0" encoding="utf-8"?>
<sst xmlns="http://schemas.openxmlformats.org/spreadsheetml/2006/main" count="28" uniqueCount="28">
  <si>
    <t>CONSEJO DOMINICANO DEL CAFÉ</t>
  </si>
  <si>
    <t>ESTADOS DE RESULTADOS</t>
  </si>
  <si>
    <t>(VALORES EN RD$)</t>
  </si>
  <si>
    <t>INGRESOS CORRIENTES</t>
  </si>
  <si>
    <t>TRANSFERENCIAS CORRIENTES RECIBIDAS:</t>
  </si>
  <si>
    <t>DE OTRAS INSTITUCIONES  PUBLICAS (PRESIDENCIA)</t>
  </si>
  <si>
    <t>INGRESOS PROPIOS (NOTA )</t>
  </si>
  <si>
    <t>TOTAL DE INGRESOS</t>
  </si>
  <si>
    <t>GASTOS CORRIENTES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</si>
  <si>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</si>
  <si>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</si>
  <si>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</si>
  <si>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</si>
  <si>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</si>
  <si>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</si>
  <si>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DEL GOBIERNO CENTRAL ( NOTA XII )</t>
  </si>
  <si>
    <t>OTROS INGRESOS DEL GOBIERNO CENTRAL ( NOTA XII)</t>
  </si>
  <si>
    <t xml:space="preserve">MAS: BALANCE DISPONIBLE AL CIERRE 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</si>
  <si>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</si>
  <si>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</si>
  <si>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</si>
  <si>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</si>
  <si>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OTROS GASTOS INSTITUCIONALES (NOTA XVII)</t>
  </si>
  <si>
    <t>DEPRECIACION Y AMORTIZACIONES ( NOTA XVlll)</t>
  </si>
  <si>
    <t>Ing. José Fermín Núñez</t>
  </si>
  <si>
    <t>Lic. José Orlando Núñez</t>
  </si>
  <si>
    <t>Lic. Ana Belkis Avila</t>
  </si>
  <si>
    <t>DEL 1RO DE ABRIL AL 30 DE ABRIL DEL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</si>
</sst>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2" applyFont="1" applyFill="1" applyBorder="1" applyAlignment="1"/>
    <xf numFmtId="0" fontId="3" fillId="2" borderId="0" xfId="2" applyFont="1" applyFill="1" applyBorder="1"/>
    <xf numFmtId="0" fontId="7" fillId="2" borderId="1" xfId="2" applyFont="1" applyFill="1" applyBorder="1" applyAlignment="1">
      <alignment horizontal="center"/>
    </xf>
    <xf numFmtId="0" fontId="3" fillId="2" borderId="0" xfId="2" applyFont="1" applyFill="1"/>
    <xf numFmtId="165" fontId="3" fillId="2" borderId="0" xfId="4" applyFont="1" applyFill="1" applyAlignment="1">
      <alignment horizontal="right"/>
    </xf>
    <xf numFmtId="0" fontId="3" fillId="2" borderId="0" xfId="2" applyFont="1" applyFill="1" applyAlignment="1">
      <alignment horizontal="center"/>
    </xf>
    <xf numFmtId="0" fontId="7" fillId="2" borderId="0" xfId="2" applyFont="1" applyFill="1"/>
    <xf numFmtId="165" fontId="7" fillId="2" borderId="0" xfId="4" applyFont="1" applyFill="1" applyAlignment="1">
      <alignment horizontal="right"/>
    </xf>
    <xf numFmtId="165" fontId="3" fillId="2" borderId="2" xfId="4" applyFont="1" applyFill="1" applyBorder="1" applyAlignment="1">
      <alignment horizontal="right"/>
    </xf>
    <xf numFmtId="165" fontId="3" fillId="2" borderId="0" xfId="4" applyFont="1" applyFill="1" applyBorder="1" applyAlignment="1">
      <alignment horizontal="right"/>
    </xf>
    <xf numFmtId="165" fontId="3" fillId="2" borderId="0" xfId="4" applyFont="1" applyFill="1"/>
    <xf numFmtId="165" fontId="7" fillId="2" borderId="0" xfId="4" applyFont="1" applyFill="1" applyBorder="1" applyAlignment="1">
      <alignment horizontal="right"/>
    </xf>
    <xf numFmtId="165" fontId="7" fillId="2" borderId="4" xfId="4" applyFont="1" applyFill="1" applyBorder="1" applyAlignment="1">
      <alignment horizontal="right"/>
    </xf>
    <xf numFmtId="0" fontId="3" fillId="2" borderId="0" xfId="2" applyFill="1"/>
    <xf numFmtId="165" fontId="6" fillId="2" borderId="0" xfId="2" applyNumberFormat="1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/>
    <xf numFmtId="165" fontId="3" fillId="2" borderId="4" xfId="4" applyFont="1" applyFill="1" applyBorder="1" applyAlignment="1">
      <alignment horizontal="right" indent="1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165" fontId="3" fillId="2" borderId="2" xfId="4" applyFont="1" applyFill="1" applyBorder="1"/>
    <xf numFmtId="4" fontId="0" fillId="0" borderId="0" xfId="0" applyNumberFormat="1"/>
    <xf numFmtId="164" fontId="0" fillId="0" borderId="0" xfId="1" applyFont="1"/>
    <xf numFmtId="0" fontId="6" fillId="2" borderId="0" xfId="2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0" fontId="2" fillId="0" borderId="0" xfId="0" applyFont="1"/>
    <xf numFmtId="165" fontId="7" fillId="2" borderId="3" xfId="4" applyFont="1" applyFill="1" applyBorder="1" applyAlignment="1">
      <alignment horizontal="right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</xdr:row>
      <xdr:rowOff>19050</xdr:rowOff>
    </xdr:from>
    <xdr:to>
      <xdr:col>0</xdr:col>
      <xdr:colOff>1495425</xdr:colOff>
      <xdr:row>9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162050"/>
          <a:ext cx="13334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G6" sqref="G6"/>
    </sheetView>
  </sheetViews>
  <sheetFormatPr baseColWidth="10" defaultRowHeight="15" x14ac:dyDescent="0.25"/>
  <cols>
    <col min="1" max="1" width="50.85546875" customWidth="1"/>
    <col min="2" max="2" width="20" customWidth="1"/>
    <col min="3" max="3" width="2.7109375" customWidth="1"/>
    <col min="4" max="4" width="20.85546875" customWidth="1"/>
    <col min="5" max="5" width="3.28515625" customWidth="1"/>
    <col min="252" max="252" width="50.85546875" customWidth="1"/>
    <col min="253" max="253" width="20" customWidth="1"/>
    <col min="254" max="254" width="2.7109375" customWidth="1"/>
    <col min="255" max="255" width="20.85546875" customWidth="1"/>
    <col min="256" max="256" width="3.28515625" customWidth="1"/>
    <col min="257" max="257" width="19.42578125" customWidth="1"/>
    <col min="258" max="258" width="15.5703125" customWidth="1"/>
    <col min="508" max="508" width="50.85546875" customWidth="1"/>
    <col min="509" max="509" width="20" customWidth="1"/>
    <col min="510" max="510" width="2.7109375" customWidth="1"/>
    <col min="511" max="511" width="20.85546875" customWidth="1"/>
    <col min="512" max="512" width="3.28515625" customWidth="1"/>
    <col min="513" max="513" width="19.42578125" customWidth="1"/>
    <col min="514" max="514" width="15.5703125" customWidth="1"/>
    <col min="764" max="764" width="50.85546875" customWidth="1"/>
    <col min="765" max="765" width="20" customWidth="1"/>
    <col min="766" max="766" width="2.7109375" customWidth="1"/>
    <col min="767" max="767" width="20.85546875" customWidth="1"/>
    <col min="768" max="768" width="3.28515625" customWidth="1"/>
    <col min="769" max="769" width="19.42578125" customWidth="1"/>
    <col min="770" max="770" width="15.5703125" customWidth="1"/>
    <col min="1020" max="1020" width="50.85546875" customWidth="1"/>
    <col min="1021" max="1021" width="20" customWidth="1"/>
    <col min="1022" max="1022" width="2.7109375" customWidth="1"/>
    <col min="1023" max="1023" width="20.85546875" customWidth="1"/>
    <col min="1024" max="1024" width="3.28515625" customWidth="1"/>
    <col min="1025" max="1025" width="19.42578125" customWidth="1"/>
    <col min="1026" max="1026" width="15.5703125" customWidth="1"/>
    <col min="1276" max="1276" width="50.85546875" customWidth="1"/>
    <col min="1277" max="1277" width="20" customWidth="1"/>
    <col min="1278" max="1278" width="2.7109375" customWidth="1"/>
    <col min="1279" max="1279" width="20.85546875" customWidth="1"/>
    <col min="1280" max="1280" width="3.28515625" customWidth="1"/>
    <col min="1281" max="1281" width="19.42578125" customWidth="1"/>
    <col min="1282" max="1282" width="15.5703125" customWidth="1"/>
    <col min="1532" max="1532" width="50.85546875" customWidth="1"/>
    <col min="1533" max="1533" width="20" customWidth="1"/>
    <col min="1534" max="1534" width="2.7109375" customWidth="1"/>
    <col min="1535" max="1535" width="20.85546875" customWidth="1"/>
    <col min="1536" max="1536" width="3.28515625" customWidth="1"/>
    <col min="1537" max="1537" width="19.42578125" customWidth="1"/>
    <col min="1538" max="1538" width="15.5703125" customWidth="1"/>
    <col min="1788" max="1788" width="50.85546875" customWidth="1"/>
    <col min="1789" max="1789" width="20" customWidth="1"/>
    <col min="1790" max="1790" width="2.7109375" customWidth="1"/>
    <col min="1791" max="1791" width="20.85546875" customWidth="1"/>
    <col min="1792" max="1792" width="3.28515625" customWidth="1"/>
    <col min="1793" max="1793" width="19.42578125" customWidth="1"/>
    <col min="1794" max="1794" width="15.5703125" customWidth="1"/>
    <col min="2044" max="2044" width="50.85546875" customWidth="1"/>
    <col min="2045" max="2045" width="20" customWidth="1"/>
    <col min="2046" max="2046" width="2.7109375" customWidth="1"/>
    <col min="2047" max="2047" width="20.85546875" customWidth="1"/>
    <col min="2048" max="2048" width="3.28515625" customWidth="1"/>
    <col min="2049" max="2049" width="19.42578125" customWidth="1"/>
    <col min="2050" max="2050" width="15.5703125" customWidth="1"/>
    <col min="2300" max="2300" width="50.85546875" customWidth="1"/>
    <col min="2301" max="2301" width="20" customWidth="1"/>
    <col min="2302" max="2302" width="2.7109375" customWidth="1"/>
    <col min="2303" max="2303" width="20.85546875" customWidth="1"/>
    <col min="2304" max="2304" width="3.28515625" customWidth="1"/>
    <col min="2305" max="2305" width="19.42578125" customWidth="1"/>
    <col min="2306" max="2306" width="15.5703125" customWidth="1"/>
    <col min="2556" max="2556" width="50.85546875" customWidth="1"/>
    <col min="2557" max="2557" width="20" customWidth="1"/>
    <col min="2558" max="2558" width="2.7109375" customWidth="1"/>
    <col min="2559" max="2559" width="20.85546875" customWidth="1"/>
    <col min="2560" max="2560" width="3.28515625" customWidth="1"/>
    <col min="2561" max="2561" width="19.42578125" customWidth="1"/>
    <col min="2562" max="2562" width="15.5703125" customWidth="1"/>
    <col min="2812" max="2812" width="50.85546875" customWidth="1"/>
    <col min="2813" max="2813" width="20" customWidth="1"/>
    <col min="2814" max="2814" width="2.7109375" customWidth="1"/>
    <col min="2815" max="2815" width="20.85546875" customWidth="1"/>
    <col min="2816" max="2816" width="3.28515625" customWidth="1"/>
    <col min="2817" max="2817" width="19.42578125" customWidth="1"/>
    <col min="2818" max="2818" width="15.5703125" customWidth="1"/>
    <col min="3068" max="3068" width="50.85546875" customWidth="1"/>
    <col min="3069" max="3069" width="20" customWidth="1"/>
    <col min="3070" max="3070" width="2.7109375" customWidth="1"/>
    <col min="3071" max="3071" width="20.85546875" customWidth="1"/>
    <col min="3072" max="3072" width="3.28515625" customWidth="1"/>
    <col min="3073" max="3073" width="19.42578125" customWidth="1"/>
    <col min="3074" max="3074" width="15.5703125" customWidth="1"/>
    <col min="3324" max="3324" width="50.85546875" customWidth="1"/>
    <col min="3325" max="3325" width="20" customWidth="1"/>
    <col min="3326" max="3326" width="2.7109375" customWidth="1"/>
    <col min="3327" max="3327" width="20.85546875" customWidth="1"/>
    <col min="3328" max="3328" width="3.28515625" customWidth="1"/>
    <col min="3329" max="3329" width="19.42578125" customWidth="1"/>
    <col min="3330" max="3330" width="15.5703125" customWidth="1"/>
    <col min="3580" max="3580" width="50.85546875" customWidth="1"/>
    <col min="3581" max="3581" width="20" customWidth="1"/>
    <col min="3582" max="3582" width="2.7109375" customWidth="1"/>
    <col min="3583" max="3583" width="20.85546875" customWidth="1"/>
    <col min="3584" max="3584" width="3.28515625" customWidth="1"/>
    <col min="3585" max="3585" width="19.42578125" customWidth="1"/>
    <col min="3586" max="3586" width="15.5703125" customWidth="1"/>
    <col min="3836" max="3836" width="50.85546875" customWidth="1"/>
    <col min="3837" max="3837" width="20" customWidth="1"/>
    <col min="3838" max="3838" width="2.7109375" customWidth="1"/>
    <col min="3839" max="3839" width="20.85546875" customWidth="1"/>
    <col min="3840" max="3840" width="3.28515625" customWidth="1"/>
    <col min="3841" max="3841" width="19.42578125" customWidth="1"/>
    <col min="3842" max="3842" width="15.5703125" customWidth="1"/>
    <col min="4092" max="4092" width="50.85546875" customWidth="1"/>
    <col min="4093" max="4093" width="20" customWidth="1"/>
    <col min="4094" max="4094" width="2.7109375" customWidth="1"/>
    <col min="4095" max="4095" width="20.85546875" customWidth="1"/>
    <col min="4096" max="4096" width="3.28515625" customWidth="1"/>
    <col min="4097" max="4097" width="19.42578125" customWidth="1"/>
    <col min="4098" max="4098" width="15.5703125" customWidth="1"/>
    <col min="4348" max="4348" width="50.85546875" customWidth="1"/>
    <col min="4349" max="4349" width="20" customWidth="1"/>
    <col min="4350" max="4350" width="2.7109375" customWidth="1"/>
    <col min="4351" max="4351" width="20.85546875" customWidth="1"/>
    <col min="4352" max="4352" width="3.28515625" customWidth="1"/>
    <col min="4353" max="4353" width="19.42578125" customWidth="1"/>
    <col min="4354" max="4354" width="15.5703125" customWidth="1"/>
    <col min="4604" max="4604" width="50.85546875" customWidth="1"/>
    <col min="4605" max="4605" width="20" customWidth="1"/>
    <col min="4606" max="4606" width="2.7109375" customWidth="1"/>
    <col min="4607" max="4607" width="20.85546875" customWidth="1"/>
    <col min="4608" max="4608" width="3.28515625" customWidth="1"/>
    <col min="4609" max="4609" width="19.42578125" customWidth="1"/>
    <col min="4610" max="4610" width="15.5703125" customWidth="1"/>
    <col min="4860" max="4860" width="50.85546875" customWidth="1"/>
    <col min="4861" max="4861" width="20" customWidth="1"/>
    <col min="4862" max="4862" width="2.7109375" customWidth="1"/>
    <col min="4863" max="4863" width="20.85546875" customWidth="1"/>
    <col min="4864" max="4864" width="3.28515625" customWidth="1"/>
    <col min="4865" max="4865" width="19.42578125" customWidth="1"/>
    <col min="4866" max="4866" width="15.5703125" customWidth="1"/>
    <col min="5116" max="5116" width="50.85546875" customWidth="1"/>
    <col min="5117" max="5117" width="20" customWidth="1"/>
    <col min="5118" max="5118" width="2.7109375" customWidth="1"/>
    <col min="5119" max="5119" width="20.85546875" customWidth="1"/>
    <col min="5120" max="5120" width="3.28515625" customWidth="1"/>
    <col min="5121" max="5121" width="19.42578125" customWidth="1"/>
    <col min="5122" max="5122" width="15.5703125" customWidth="1"/>
    <col min="5372" max="5372" width="50.85546875" customWidth="1"/>
    <col min="5373" max="5373" width="20" customWidth="1"/>
    <col min="5374" max="5374" width="2.7109375" customWidth="1"/>
    <col min="5375" max="5375" width="20.85546875" customWidth="1"/>
    <col min="5376" max="5376" width="3.28515625" customWidth="1"/>
    <col min="5377" max="5377" width="19.42578125" customWidth="1"/>
    <col min="5378" max="5378" width="15.5703125" customWidth="1"/>
    <col min="5628" max="5628" width="50.85546875" customWidth="1"/>
    <col min="5629" max="5629" width="20" customWidth="1"/>
    <col min="5630" max="5630" width="2.7109375" customWidth="1"/>
    <col min="5631" max="5631" width="20.85546875" customWidth="1"/>
    <col min="5632" max="5632" width="3.28515625" customWidth="1"/>
    <col min="5633" max="5633" width="19.42578125" customWidth="1"/>
    <col min="5634" max="5634" width="15.5703125" customWidth="1"/>
    <col min="5884" max="5884" width="50.85546875" customWidth="1"/>
    <col min="5885" max="5885" width="20" customWidth="1"/>
    <col min="5886" max="5886" width="2.7109375" customWidth="1"/>
    <col min="5887" max="5887" width="20.85546875" customWidth="1"/>
    <col min="5888" max="5888" width="3.28515625" customWidth="1"/>
    <col min="5889" max="5889" width="19.42578125" customWidth="1"/>
    <col min="5890" max="5890" width="15.5703125" customWidth="1"/>
    <col min="6140" max="6140" width="50.85546875" customWidth="1"/>
    <col min="6141" max="6141" width="20" customWidth="1"/>
    <col min="6142" max="6142" width="2.7109375" customWidth="1"/>
    <col min="6143" max="6143" width="20.85546875" customWidth="1"/>
    <col min="6144" max="6144" width="3.28515625" customWidth="1"/>
    <col min="6145" max="6145" width="19.42578125" customWidth="1"/>
    <col min="6146" max="6146" width="15.5703125" customWidth="1"/>
    <col min="6396" max="6396" width="50.85546875" customWidth="1"/>
    <col min="6397" max="6397" width="20" customWidth="1"/>
    <col min="6398" max="6398" width="2.7109375" customWidth="1"/>
    <col min="6399" max="6399" width="20.85546875" customWidth="1"/>
    <col min="6400" max="6400" width="3.28515625" customWidth="1"/>
    <col min="6401" max="6401" width="19.42578125" customWidth="1"/>
    <col min="6402" max="6402" width="15.5703125" customWidth="1"/>
    <col min="6652" max="6652" width="50.85546875" customWidth="1"/>
    <col min="6653" max="6653" width="20" customWidth="1"/>
    <col min="6654" max="6654" width="2.7109375" customWidth="1"/>
    <col min="6655" max="6655" width="20.85546875" customWidth="1"/>
    <col min="6656" max="6656" width="3.28515625" customWidth="1"/>
    <col min="6657" max="6657" width="19.42578125" customWidth="1"/>
    <col min="6658" max="6658" width="15.5703125" customWidth="1"/>
    <col min="6908" max="6908" width="50.85546875" customWidth="1"/>
    <col min="6909" max="6909" width="20" customWidth="1"/>
    <col min="6910" max="6910" width="2.7109375" customWidth="1"/>
    <col min="6911" max="6911" width="20.85546875" customWidth="1"/>
    <col min="6912" max="6912" width="3.28515625" customWidth="1"/>
    <col min="6913" max="6913" width="19.42578125" customWidth="1"/>
    <col min="6914" max="6914" width="15.5703125" customWidth="1"/>
    <col min="7164" max="7164" width="50.85546875" customWidth="1"/>
    <col min="7165" max="7165" width="20" customWidth="1"/>
    <col min="7166" max="7166" width="2.7109375" customWidth="1"/>
    <col min="7167" max="7167" width="20.85546875" customWidth="1"/>
    <col min="7168" max="7168" width="3.28515625" customWidth="1"/>
    <col min="7169" max="7169" width="19.42578125" customWidth="1"/>
    <col min="7170" max="7170" width="15.5703125" customWidth="1"/>
    <col min="7420" max="7420" width="50.85546875" customWidth="1"/>
    <col min="7421" max="7421" width="20" customWidth="1"/>
    <col min="7422" max="7422" width="2.7109375" customWidth="1"/>
    <col min="7423" max="7423" width="20.85546875" customWidth="1"/>
    <col min="7424" max="7424" width="3.28515625" customWidth="1"/>
    <col min="7425" max="7425" width="19.42578125" customWidth="1"/>
    <col min="7426" max="7426" width="15.5703125" customWidth="1"/>
    <col min="7676" max="7676" width="50.85546875" customWidth="1"/>
    <col min="7677" max="7677" width="20" customWidth="1"/>
    <col min="7678" max="7678" width="2.7109375" customWidth="1"/>
    <col min="7679" max="7679" width="20.85546875" customWidth="1"/>
    <col min="7680" max="7680" width="3.28515625" customWidth="1"/>
    <col min="7681" max="7681" width="19.42578125" customWidth="1"/>
    <col min="7682" max="7682" width="15.5703125" customWidth="1"/>
    <col min="7932" max="7932" width="50.85546875" customWidth="1"/>
    <col min="7933" max="7933" width="20" customWidth="1"/>
    <col min="7934" max="7934" width="2.7109375" customWidth="1"/>
    <col min="7935" max="7935" width="20.85546875" customWidth="1"/>
    <col min="7936" max="7936" width="3.28515625" customWidth="1"/>
    <col min="7937" max="7937" width="19.42578125" customWidth="1"/>
    <col min="7938" max="7938" width="15.5703125" customWidth="1"/>
    <col min="8188" max="8188" width="50.85546875" customWidth="1"/>
    <col min="8189" max="8189" width="20" customWidth="1"/>
    <col min="8190" max="8190" width="2.7109375" customWidth="1"/>
    <col min="8191" max="8191" width="20.85546875" customWidth="1"/>
    <col min="8192" max="8192" width="3.28515625" customWidth="1"/>
    <col min="8193" max="8193" width="19.42578125" customWidth="1"/>
    <col min="8194" max="8194" width="15.5703125" customWidth="1"/>
    <col min="8444" max="8444" width="50.85546875" customWidth="1"/>
    <col min="8445" max="8445" width="20" customWidth="1"/>
    <col min="8446" max="8446" width="2.7109375" customWidth="1"/>
    <col min="8447" max="8447" width="20.85546875" customWidth="1"/>
    <col min="8448" max="8448" width="3.28515625" customWidth="1"/>
    <col min="8449" max="8449" width="19.42578125" customWidth="1"/>
    <col min="8450" max="8450" width="15.5703125" customWidth="1"/>
    <col min="8700" max="8700" width="50.85546875" customWidth="1"/>
    <col min="8701" max="8701" width="20" customWidth="1"/>
    <col min="8702" max="8702" width="2.7109375" customWidth="1"/>
    <col min="8703" max="8703" width="20.85546875" customWidth="1"/>
    <col min="8704" max="8704" width="3.28515625" customWidth="1"/>
    <col min="8705" max="8705" width="19.42578125" customWidth="1"/>
    <col min="8706" max="8706" width="15.5703125" customWidth="1"/>
    <col min="8956" max="8956" width="50.85546875" customWidth="1"/>
    <col min="8957" max="8957" width="20" customWidth="1"/>
    <col min="8958" max="8958" width="2.7109375" customWidth="1"/>
    <col min="8959" max="8959" width="20.85546875" customWidth="1"/>
    <col min="8960" max="8960" width="3.28515625" customWidth="1"/>
    <col min="8961" max="8961" width="19.42578125" customWidth="1"/>
    <col min="8962" max="8962" width="15.5703125" customWidth="1"/>
    <col min="9212" max="9212" width="50.85546875" customWidth="1"/>
    <col min="9213" max="9213" width="20" customWidth="1"/>
    <col min="9214" max="9214" width="2.7109375" customWidth="1"/>
    <col min="9215" max="9215" width="20.85546875" customWidth="1"/>
    <col min="9216" max="9216" width="3.28515625" customWidth="1"/>
    <col min="9217" max="9217" width="19.42578125" customWidth="1"/>
    <col min="9218" max="9218" width="15.5703125" customWidth="1"/>
    <col min="9468" max="9468" width="50.85546875" customWidth="1"/>
    <col min="9469" max="9469" width="20" customWidth="1"/>
    <col min="9470" max="9470" width="2.7109375" customWidth="1"/>
    <col min="9471" max="9471" width="20.85546875" customWidth="1"/>
    <col min="9472" max="9472" width="3.28515625" customWidth="1"/>
    <col min="9473" max="9473" width="19.42578125" customWidth="1"/>
    <col min="9474" max="9474" width="15.5703125" customWidth="1"/>
    <col min="9724" max="9724" width="50.85546875" customWidth="1"/>
    <col min="9725" max="9725" width="20" customWidth="1"/>
    <col min="9726" max="9726" width="2.7109375" customWidth="1"/>
    <col min="9727" max="9727" width="20.85546875" customWidth="1"/>
    <col min="9728" max="9728" width="3.28515625" customWidth="1"/>
    <col min="9729" max="9729" width="19.42578125" customWidth="1"/>
    <col min="9730" max="9730" width="15.5703125" customWidth="1"/>
    <col min="9980" max="9980" width="50.85546875" customWidth="1"/>
    <col min="9981" max="9981" width="20" customWidth="1"/>
    <col min="9982" max="9982" width="2.7109375" customWidth="1"/>
    <col min="9983" max="9983" width="20.85546875" customWidth="1"/>
    <col min="9984" max="9984" width="3.28515625" customWidth="1"/>
    <col min="9985" max="9985" width="19.42578125" customWidth="1"/>
    <col min="9986" max="9986" width="15.5703125" customWidth="1"/>
    <col min="10236" max="10236" width="50.85546875" customWidth="1"/>
    <col min="10237" max="10237" width="20" customWidth="1"/>
    <col min="10238" max="10238" width="2.7109375" customWidth="1"/>
    <col min="10239" max="10239" width="20.85546875" customWidth="1"/>
    <col min="10240" max="10240" width="3.28515625" customWidth="1"/>
    <col min="10241" max="10241" width="19.42578125" customWidth="1"/>
    <col min="10242" max="10242" width="15.5703125" customWidth="1"/>
    <col min="10492" max="10492" width="50.85546875" customWidth="1"/>
    <col min="10493" max="10493" width="20" customWidth="1"/>
    <col min="10494" max="10494" width="2.7109375" customWidth="1"/>
    <col min="10495" max="10495" width="20.85546875" customWidth="1"/>
    <col min="10496" max="10496" width="3.28515625" customWidth="1"/>
    <col min="10497" max="10497" width="19.42578125" customWidth="1"/>
    <col min="10498" max="10498" width="15.5703125" customWidth="1"/>
    <col min="10748" max="10748" width="50.85546875" customWidth="1"/>
    <col min="10749" max="10749" width="20" customWidth="1"/>
    <col min="10750" max="10750" width="2.7109375" customWidth="1"/>
    <col min="10751" max="10751" width="20.85546875" customWidth="1"/>
    <col min="10752" max="10752" width="3.28515625" customWidth="1"/>
    <col min="10753" max="10753" width="19.42578125" customWidth="1"/>
    <col min="10754" max="10754" width="15.5703125" customWidth="1"/>
    <col min="11004" max="11004" width="50.85546875" customWidth="1"/>
    <col min="11005" max="11005" width="20" customWidth="1"/>
    <col min="11006" max="11006" width="2.7109375" customWidth="1"/>
    <col min="11007" max="11007" width="20.85546875" customWidth="1"/>
    <col min="11008" max="11008" width="3.28515625" customWidth="1"/>
    <col min="11009" max="11009" width="19.42578125" customWidth="1"/>
    <col min="11010" max="11010" width="15.5703125" customWidth="1"/>
    <col min="11260" max="11260" width="50.85546875" customWidth="1"/>
    <col min="11261" max="11261" width="20" customWidth="1"/>
    <col min="11262" max="11262" width="2.7109375" customWidth="1"/>
    <col min="11263" max="11263" width="20.85546875" customWidth="1"/>
    <col min="11264" max="11264" width="3.28515625" customWidth="1"/>
    <col min="11265" max="11265" width="19.42578125" customWidth="1"/>
    <col min="11266" max="11266" width="15.5703125" customWidth="1"/>
    <col min="11516" max="11516" width="50.85546875" customWidth="1"/>
    <col min="11517" max="11517" width="20" customWidth="1"/>
    <col min="11518" max="11518" width="2.7109375" customWidth="1"/>
    <col min="11519" max="11519" width="20.85546875" customWidth="1"/>
    <col min="11520" max="11520" width="3.28515625" customWidth="1"/>
    <col min="11521" max="11521" width="19.42578125" customWidth="1"/>
    <col min="11522" max="11522" width="15.5703125" customWidth="1"/>
    <col min="11772" max="11772" width="50.85546875" customWidth="1"/>
    <col min="11773" max="11773" width="20" customWidth="1"/>
    <col min="11774" max="11774" width="2.7109375" customWidth="1"/>
    <col min="11775" max="11775" width="20.85546875" customWidth="1"/>
    <col min="11776" max="11776" width="3.28515625" customWidth="1"/>
    <col min="11777" max="11777" width="19.42578125" customWidth="1"/>
    <col min="11778" max="11778" width="15.5703125" customWidth="1"/>
    <col min="12028" max="12028" width="50.85546875" customWidth="1"/>
    <col min="12029" max="12029" width="20" customWidth="1"/>
    <col min="12030" max="12030" width="2.7109375" customWidth="1"/>
    <col min="12031" max="12031" width="20.85546875" customWidth="1"/>
    <col min="12032" max="12032" width="3.28515625" customWidth="1"/>
    <col min="12033" max="12033" width="19.42578125" customWidth="1"/>
    <col min="12034" max="12034" width="15.5703125" customWidth="1"/>
    <col min="12284" max="12284" width="50.85546875" customWidth="1"/>
    <col min="12285" max="12285" width="20" customWidth="1"/>
    <col min="12286" max="12286" width="2.7109375" customWidth="1"/>
    <col min="12287" max="12287" width="20.85546875" customWidth="1"/>
    <col min="12288" max="12288" width="3.28515625" customWidth="1"/>
    <col min="12289" max="12289" width="19.42578125" customWidth="1"/>
    <col min="12290" max="12290" width="15.5703125" customWidth="1"/>
    <col min="12540" max="12540" width="50.85546875" customWidth="1"/>
    <col min="12541" max="12541" width="20" customWidth="1"/>
    <col min="12542" max="12542" width="2.7109375" customWidth="1"/>
    <col min="12543" max="12543" width="20.85546875" customWidth="1"/>
    <col min="12544" max="12544" width="3.28515625" customWidth="1"/>
    <col min="12545" max="12545" width="19.42578125" customWidth="1"/>
    <col min="12546" max="12546" width="15.5703125" customWidth="1"/>
    <col min="12796" max="12796" width="50.85546875" customWidth="1"/>
    <col min="12797" max="12797" width="20" customWidth="1"/>
    <col min="12798" max="12798" width="2.7109375" customWidth="1"/>
    <col min="12799" max="12799" width="20.85546875" customWidth="1"/>
    <col min="12800" max="12800" width="3.28515625" customWidth="1"/>
    <col min="12801" max="12801" width="19.42578125" customWidth="1"/>
    <col min="12802" max="12802" width="15.5703125" customWidth="1"/>
    <col min="13052" max="13052" width="50.85546875" customWidth="1"/>
    <col min="13053" max="13053" width="20" customWidth="1"/>
    <col min="13054" max="13054" width="2.7109375" customWidth="1"/>
    <col min="13055" max="13055" width="20.85546875" customWidth="1"/>
    <col min="13056" max="13056" width="3.28515625" customWidth="1"/>
    <col min="13057" max="13057" width="19.42578125" customWidth="1"/>
    <col min="13058" max="13058" width="15.5703125" customWidth="1"/>
    <col min="13308" max="13308" width="50.85546875" customWidth="1"/>
    <col min="13309" max="13309" width="20" customWidth="1"/>
    <col min="13310" max="13310" width="2.7109375" customWidth="1"/>
    <col min="13311" max="13311" width="20.85546875" customWidth="1"/>
    <col min="13312" max="13312" width="3.28515625" customWidth="1"/>
    <col min="13313" max="13313" width="19.42578125" customWidth="1"/>
    <col min="13314" max="13314" width="15.5703125" customWidth="1"/>
    <col min="13564" max="13564" width="50.85546875" customWidth="1"/>
    <col min="13565" max="13565" width="20" customWidth="1"/>
    <col min="13566" max="13566" width="2.7109375" customWidth="1"/>
    <col min="13567" max="13567" width="20.85546875" customWidth="1"/>
    <col min="13568" max="13568" width="3.28515625" customWidth="1"/>
    <col min="13569" max="13569" width="19.42578125" customWidth="1"/>
    <col min="13570" max="13570" width="15.5703125" customWidth="1"/>
    <col min="13820" max="13820" width="50.85546875" customWidth="1"/>
    <col min="13821" max="13821" width="20" customWidth="1"/>
    <col min="13822" max="13822" width="2.7109375" customWidth="1"/>
    <col min="13823" max="13823" width="20.85546875" customWidth="1"/>
    <col min="13824" max="13824" width="3.28515625" customWidth="1"/>
    <col min="13825" max="13825" width="19.42578125" customWidth="1"/>
    <col min="13826" max="13826" width="15.5703125" customWidth="1"/>
    <col min="14076" max="14076" width="50.85546875" customWidth="1"/>
    <col min="14077" max="14077" width="20" customWidth="1"/>
    <col min="14078" max="14078" width="2.7109375" customWidth="1"/>
    <col min="14079" max="14079" width="20.85546875" customWidth="1"/>
    <col min="14080" max="14080" width="3.28515625" customWidth="1"/>
    <col min="14081" max="14081" width="19.42578125" customWidth="1"/>
    <col min="14082" max="14082" width="15.5703125" customWidth="1"/>
    <col min="14332" max="14332" width="50.85546875" customWidth="1"/>
    <col min="14333" max="14333" width="20" customWidth="1"/>
    <col min="14334" max="14334" width="2.7109375" customWidth="1"/>
    <col min="14335" max="14335" width="20.85546875" customWidth="1"/>
    <col min="14336" max="14336" width="3.28515625" customWidth="1"/>
    <col min="14337" max="14337" width="19.42578125" customWidth="1"/>
    <col min="14338" max="14338" width="15.5703125" customWidth="1"/>
    <col min="14588" max="14588" width="50.85546875" customWidth="1"/>
    <col min="14589" max="14589" width="20" customWidth="1"/>
    <col min="14590" max="14590" width="2.7109375" customWidth="1"/>
    <col min="14591" max="14591" width="20.85546875" customWidth="1"/>
    <col min="14592" max="14592" width="3.28515625" customWidth="1"/>
    <col min="14593" max="14593" width="19.42578125" customWidth="1"/>
    <col min="14594" max="14594" width="15.5703125" customWidth="1"/>
    <col min="14844" max="14844" width="50.85546875" customWidth="1"/>
    <col min="14845" max="14845" width="20" customWidth="1"/>
    <col min="14846" max="14846" width="2.7109375" customWidth="1"/>
    <col min="14847" max="14847" width="20.85546875" customWidth="1"/>
    <col min="14848" max="14848" width="3.28515625" customWidth="1"/>
    <col min="14849" max="14849" width="19.42578125" customWidth="1"/>
    <col min="14850" max="14850" width="15.5703125" customWidth="1"/>
    <col min="15100" max="15100" width="50.85546875" customWidth="1"/>
    <col min="15101" max="15101" width="20" customWidth="1"/>
    <col min="15102" max="15102" width="2.7109375" customWidth="1"/>
    <col min="15103" max="15103" width="20.85546875" customWidth="1"/>
    <col min="15104" max="15104" width="3.28515625" customWidth="1"/>
    <col min="15105" max="15105" width="19.42578125" customWidth="1"/>
    <col min="15106" max="15106" width="15.5703125" customWidth="1"/>
    <col min="15356" max="15356" width="50.85546875" customWidth="1"/>
    <col min="15357" max="15357" width="20" customWidth="1"/>
    <col min="15358" max="15358" width="2.7109375" customWidth="1"/>
    <col min="15359" max="15359" width="20.85546875" customWidth="1"/>
    <col min="15360" max="15360" width="3.28515625" customWidth="1"/>
    <col min="15361" max="15361" width="19.42578125" customWidth="1"/>
    <col min="15362" max="15362" width="15.5703125" customWidth="1"/>
    <col min="15612" max="15612" width="50.85546875" customWidth="1"/>
    <col min="15613" max="15613" width="20" customWidth="1"/>
    <col min="15614" max="15614" width="2.7109375" customWidth="1"/>
    <col min="15615" max="15615" width="20.85546875" customWidth="1"/>
    <col min="15616" max="15616" width="3.28515625" customWidth="1"/>
    <col min="15617" max="15617" width="19.42578125" customWidth="1"/>
    <col min="15618" max="15618" width="15.5703125" customWidth="1"/>
    <col min="15868" max="15868" width="50.85546875" customWidth="1"/>
    <col min="15869" max="15869" width="20" customWidth="1"/>
    <col min="15870" max="15870" width="2.7109375" customWidth="1"/>
    <col min="15871" max="15871" width="20.85546875" customWidth="1"/>
    <col min="15872" max="15872" width="3.28515625" customWidth="1"/>
    <col min="15873" max="15873" width="19.42578125" customWidth="1"/>
    <col min="15874" max="15874" width="15.5703125" customWidth="1"/>
    <col min="16124" max="16124" width="50.85546875" customWidth="1"/>
    <col min="16125" max="16125" width="20" customWidth="1"/>
    <col min="16126" max="16126" width="2.7109375" customWidth="1"/>
    <col min="16127" max="16127" width="20.85546875" customWidth="1"/>
    <col min="16128" max="16128" width="3.28515625" customWidth="1"/>
    <col min="16129" max="16129" width="19.42578125" customWidth="1"/>
    <col min="16130" max="16130" width="15.5703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0" t="s">
        <v>0</v>
      </c>
      <c r="B6" s="40"/>
      <c r="C6" s="40"/>
      <c r="D6" s="40"/>
      <c r="E6" s="4"/>
    </row>
    <row r="7" spans="1:5" x14ac:dyDescent="0.25">
      <c r="A7" s="40"/>
      <c r="B7" s="40"/>
      <c r="C7" s="40"/>
      <c r="D7" s="40"/>
      <c r="E7" s="3"/>
    </row>
    <row r="8" spans="1:5" x14ac:dyDescent="0.25">
      <c r="A8" s="40" t="s">
        <v>1</v>
      </c>
      <c r="B8" s="40"/>
      <c r="C8" s="40"/>
      <c r="D8" s="40"/>
      <c r="E8" s="1"/>
    </row>
    <row r="9" spans="1:5" x14ac:dyDescent="0.25">
      <c r="A9" s="40" t="s">
        <v>27</v>
      </c>
      <c r="B9" s="40"/>
      <c r="C9" s="40"/>
      <c r="D9" s="40"/>
      <c r="E9" s="1"/>
    </row>
    <row r="10" spans="1:5" x14ac:dyDescent="0.25">
      <c r="A10" s="41" t="s">
        <v>2</v>
      </c>
      <c r="B10" s="41"/>
      <c r="C10" s="41"/>
      <c r="D10" s="41"/>
      <c r="E10" s="1"/>
    </row>
    <row r="11" spans="1:5" x14ac:dyDescent="0.25">
      <c r="A11" s="25"/>
      <c r="B11" s="25"/>
      <c r="C11" s="25"/>
      <c r="D11" s="25"/>
      <c r="E11" s="1"/>
    </row>
    <row r="12" spans="1:5" x14ac:dyDescent="0.25">
      <c r="A12" s="25"/>
      <c r="B12" s="25"/>
      <c r="C12" s="25"/>
      <c r="D12" s="25"/>
      <c r="E12" s="1"/>
    </row>
    <row r="13" spans="1:5" ht="15.75" thickBot="1" x14ac:dyDescent="0.3">
      <c r="A13" s="5"/>
      <c r="B13" s="5"/>
      <c r="C13" s="5"/>
      <c r="D13" s="5"/>
      <c r="E13" s="1"/>
    </row>
    <row r="14" spans="1:5" ht="15.75" thickBot="1" x14ac:dyDescent="0.3">
      <c r="A14" s="6"/>
      <c r="B14" s="7">
        <v>2017</v>
      </c>
      <c r="C14" s="25"/>
      <c r="D14" s="7">
        <v>2016</v>
      </c>
      <c r="E14" s="1"/>
    </row>
    <row r="15" spans="1:5" x14ac:dyDescent="0.25">
      <c r="A15" s="8"/>
      <c r="B15" s="9"/>
      <c r="C15" s="10"/>
      <c r="D15" s="10"/>
      <c r="E15" s="1"/>
    </row>
    <row r="16" spans="1:5" x14ac:dyDescent="0.25">
      <c r="A16" s="11" t="s">
        <v>3</v>
      </c>
      <c r="B16" s="12"/>
      <c r="C16" s="24"/>
      <c r="D16" s="24"/>
      <c r="E16" s="1"/>
    </row>
    <row r="17" spans="1:5" x14ac:dyDescent="0.25">
      <c r="A17" s="11" t="s">
        <v>4</v>
      </c>
      <c r="B17" s="9"/>
      <c r="C17" s="8"/>
      <c r="D17" s="8"/>
      <c r="E17" s="1"/>
    </row>
    <row r="18" spans="1:5" x14ac:dyDescent="0.25">
      <c r="A18" s="8" t="s">
        <v>15</v>
      </c>
      <c r="B18" s="9">
        <v>86839088</v>
      </c>
      <c r="C18" s="9"/>
      <c r="D18" s="9">
        <v>106709772</v>
      </c>
      <c r="E18" s="1"/>
    </row>
    <row r="19" spans="1:5" x14ac:dyDescent="0.25">
      <c r="A19" s="8" t="s">
        <v>5</v>
      </c>
      <c r="B19" s="9"/>
      <c r="C19" s="9"/>
      <c r="D19" s="9"/>
      <c r="E19" s="1"/>
    </row>
    <row r="20" spans="1:5" x14ac:dyDescent="0.25">
      <c r="A20" s="8" t="s">
        <v>6</v>
      </c>
      <c r="B20" s="9"/>
      <c r="C20" s="9"/>
      <c r="D20" s="9"/>
      <c r="E20" s="1"/>
    </row>
    <row r="21" spans="1:5" x14ac:dyDescent="0.25">
      <c r="A21" s="8" t="s">
        <v>16</v>
      </c>
      <c r="B21" s="14">
        <v>0</v>
      </c>
      <c r="C21" s="14"/>
      <c r="D21" s="14"/>
      <c r="E21" s="1"/>
    </row>
    <row r="22" spans="1:5" x14ac:dyDescent="0.25">
      <c r="A22" s="8" t="s">
        <v>17</v>
      </c>
      <c r="B22" s="13"/>
      <c r="C22" s="15"/>
      <c r="D22" s="26"/>
      <c r="E22" s="1"/>
    </row>
    <row r="23" spans="1:5" x14ac:dyDescent="0.25">
      <c r="A23" s="11" t="s">
        <v>7</v>
      </c>
      <c r="B23" s="16">
        <f>SUM(B18:B22)</f>
        <v>86839088</v>
      </c>
      <c r="C23" s="16"/>
      <c r="D23" s="16">
        <f>SUM(D18:D22)</f>
        <v>106709772</v>
      </c>
      <c r="E23" s="1"/>
    </row>
    <row r="24" spans="1:5" x14ac:dyDescent="0.25">
      <c r="A24" s="8"/>
      <c r="B24" s="9"/>
      <c r="C24" s="8"/>
      <c r="D24" s="8"/>
      <c r="E24" s="1"/>
    </row>
    <row r="25" spans="1:5" x14ac:dyDescent="0.25">
      <c r="A25" s="8"/>
      <c r="B25" s="9"/>
      <c r="C25" s="8"/>
      <c r="D25" s="8"/>
      <c r="E25" s="1"/>
    </row>
    <row r="26" spans="1:5" x14ac:dyDescent="0.25">
      <c r="A26" s="11" t="s">
        <v>8</v>
      </c>
      <c r="B26" s="9"/>
      <c r="C26" s="8"/>
      <c r="D26" s="8"/>
      <c r="E26" s="1"/>
    </row>
    <row r="27" spans="1:5" x14ac:dyDescent="0.25">
      <c r="A27" s="8" t="s">
        <v>18</v>
      </c>
      <c r="B27" s="9">
        <v>43836622.920000002</v>
      </c>
      <c r="C27" s="9"/>
      <c r="D27" s="9">
        <v>55681110.649999999</v>
      </c>
      <c r="E27" s="1"/>
    </row>
    <row r="28" spans="1:5" x14ac:dyDescent="0.25">
      <c r="A28" s="8" t="s">
        <v>19</v>
      </c>
      <c r="B28" s="9">
        <v>4307711.08</v>
      </c>
      <c r="C28" s="9"/>
      <c r="D28" s="9">
        <v>4000505.56</v>
      </c>
      <c r="E28" s="1"/>
    </row>
    <row r="29" spans="1:5" x14ac:dyDescent="0.25">
      <c r="A29" s="8" t="s">
        <v>20</v>
      </c>
      <c r="B29" s="9">
        <v>9572647.1400000006</v>
      </c>
      <c r="C29" s="9"/>
      <c r="D29" s="9">
        <v>28761617.149999999</v>
      </c>
      <c r="E29" s="1"/>
    </row>
    <row r="30" spans="1:5" x14ac:dyDescent="0.25">
      <c r="A30" s="8" t="s">
        <v>21</v>
      </c>
      <c r="B30" s="9">
        <v>67329</v>
      </c>
      <c r="C30" s="9"/>
      <c r="D30" s="9">
        <v>490914.6</v>
      </c>
      <c r="E30" s="1"/>
    </row>
    <row r="31" spans="1:5" ht="15.75" thickBot="1" x14ac:dyDescent="0.3">
      <c r="A31" s="8" t="s">
        <v>22</v>
      </c>
      <c r="B31" s="22">
        <v>0</v>
      </c>
      <c r="C31" s="14"/>
      <c r="D31" s="22">
        <v>0</v>
      </c>
      <c r="E31" s="1"/>
    </row>
    <row r="32" spans="1:5" ht="15.75" thickBot="1" x14ac:dyDescent="0.3">
      <c r="A32" s="11" t="s">
        <v>9</v>
      </c>
      <c r="B32" s="17">
        <f>SUM(B27:B31)</f>
        <v>57784310.140000001</v>
      </c>
      <c r="C32" s="16"/>
      <c r="D32" s="17">
        <f>SUM(D27:D31)</f>
        <v>88934147.959999993</v>
      </c>
      <c r="E32" s="1"/>
    </row>
    <row r="33" spans="1:7" x14ac:dyDescent="0.25">
      <c r="A33" s="11"/>
      <c r="B33" s="12"/>
      <c r="C33" s="12"/>
      <c r="D33" s="12"/>
      <c r="E33" s="1"/>
    </row>
    <row r="34" spans="1:7" x14ac:dyDescent="0.25">
      <c r="A34" s="11" t="s">
        <v>10</v>
      </c>
      <c r="B34" s="12">
        <f>+B23-B32</f>
        <v>29054777.859999999</v>
      </c>
      <c r="C34" s="12"/>
      <c r="D34" s="12">
        <f>+D23-D32</f>
        <v>17775624.040000007</v>
      </c>
      <c r="E34" s="1"/>
    </row>
    <row r="35" spans="1:7" ht="15.75" thickBot="1" x14ac:dyDescent="0.3">
      <c r="A35" s="8" t="s">
        <v>23</v>
      </c>
      <c r="B35" s="17">
        <v>9410.1299999999992</v>
      </c>
      <c r="C35" s="16"/>
      <c r="D35" s="17">
        <v>19889</v>
      </c>
      <c r="E35" s="1"/>
    </row>
    <row r="36" spans="1:7" x14ac:dyDescent="0.25">
      <c r="A36" s="8"/>
      <c r="B36" s="9"/>
      <c r="C36" s="9"/>
      <c r="D36" s="9"/>
      <c r="E36" s="1"/>
    </row>
    <row r="37" spans="1:7" ht="15.75" thickBot="1" x14ac:dyDescent="0.3">
      <c r="A37" s="11" t="s">
        <v>11</v>
      </c>
      <c r="B37" s="35">
        <f>+B34-B35</f>
        <v>29045367.73</v>
      </c>
      <c r="C37" s="16"/>
      <c r="D37" s="35">
        <f>+D34-D35</f>
        <v>17755735.040000007</v>
      </c>
      <c r="E37" s="1"/>
    </row>
    <row r="38" spans="1:7" ht="15.75" thickTop="1" x14ac:dyDescent="0.25">
      <c r="A38" s="18"/>
      <c r="B38" s="15"/>
      <c r="C38" s="15"/>
      <c r="D38" s="9"/>
      <c r="E38" s="1"/>
    </row>
    <row r="39" spans="1:7" x14ac:dyDescent="0.25">
      <c r="A39" s="39"/>
      <c r="B39" s="39"/>
      <c r="C39" s="39"/>
      <c r="D39" s="39"/>
      <c r="E39" s="1"/>
    </row>
    <row r="40" spans="1:7" x14ac:dyDescent="0.25">
      <c r="A40" s="3"/>
      <c r="B40" s="19"/>
      <c r="C40" s="23"/>
      <c r="D40" s="19"/>
      <c r="E40" s="1"/>
    </row>
    <row r="41" spans="1:7" x14ac:dyDescent="0.25">
      <c r="A41" s="20"/>
      <c r="B41" s="20"/>
      <c r="C41" s="20"/>
      <c r="D41" s="20"/>
      <c r="E41" s="1"/>
    </row>
    <row r="42" spans="1:7" x14ac:dyDescent="0.25">
      <c r="A42" s="30" t="s">
        <v>24</v>
      </c>
      <c r="B42" s="1"/>
      <c r="C42" s="1"/>
      <c r="D42" s="30" t="s">
        <v>26</v>
      </c>
      <c r="E42" s="3"/>
      <c r="F42" s="2"/>
      <c r="G42" s="2"/>
    </row>
    <row r="43" spans="1:7" x14ac:dyDescent="0.25">
      <c r="A43" s="20" t="s">
        <v>12</v>
      </c>
      <c r="B43" s="1"/>
      <c r="C43" s="21"/>
      <c r="D43" s="37" t="s">
        <v>13</v>
      </c>
      <c r="E43" s="37"/>
      <c r="F43" s="38"/>
      <c r="G43" s="38"/>
    </row>
    <row r="44" spans="1:7" x14ac:dyDescent="0.25">
      <c r="A44" s="39"/>
      <c r="B44" s="39"/>
      <c r="C44" s="39"/>
      <c r="D44" s="39"/>
      <c r="E44" s="1"/>
      <c r="F44" s="2"/>
      <c r="G44" s="2"/>
    </row>
    <row r="45" spans="1:7" x14ac:dyDescent="0.25">
      <c r="A45" s="20"/>
      <c r="B45" s="20"/>
      <c r="C45" s="20"/>
      <c r="D45" s="20"/>
      <c r="E45" s="1"/>
    </row>
    <row r="46" spans="1:7" x14ac:dyDescent="0.25">
      <c r="A46" s="29"/>
      <c r="B46" s="29"/>
      <c r="C46" s="29"/>
      <c r="D46" s="29"/>
      <c r="E46" s="1"/>
    </row>
    <row r="47" spans="1:7" x14ac:dyDescent="0.25">
      <c r="A47" s="1"/>
      <c r="B47" s="18"/>
      <c r="C47" s="18"/>
      <c r="D47" s="18"/>
      <c r="E47" s="1"/>
    </row>
    <row r="48" spans="1:7" x14ac:dyDescent="0.25">
      <c r="A48" s="42" t="s">
        <v>25</v>
      </c>
      <c r="B48" s="42"/>
      <c r="C48" s="42"/>
      <c r="D48" s="42"/>
      <c r="E48" s="31"/>
    </row>
    <row r="49" spans="1:5" x14ac:dyDescent="0.25">
      <c r="A49" s="36" t="s">
        <v>14</v>
      </c>
      <c r="B49" s="36"/>
      <c r="C49" s="36"/>
      <c r="D49" s="36"/>
      <c r="E49" s="1"/>
    </row>
    <row r="50" spans="1:5" x14ac:dyDescent="0.25">
      <c r="A50" s="3"/>
      <c r="B50" s="1"/>
      <c r="C50" s="1"/>
      <c r="D50" s="1"/>
      <c r="E50" s="1"/>
    </row>
    <row r="56" spans="1:5" x14ac:dyDescent="0.25">
      <c r="B56" s="28"/>
    </row>
    <row r="57" spans="1:5" x14ac:dyDescent="0.25">
      <c r="B57" s="28"/>
    </row>
    <row r="58" spans="1:5" x14ac:dyDescent="0.25">
      <c r="B58" s="28"/>
    </row>
    <row r="59" spans="1:5" x14ac:dyDescent="0.25">
      <c r="B59" s="28"/>
    </row>
    <row r="60" spans="1:5" x14ac:dyDescent="0.25">
      <c r="A60" s="32"/>
      <c r="B60" s="33"/>
      <c r="C60" s="34"/>
      <c r="D60" s="32"/>
      <c r="E60" s="34"/>
    </row>
    <row r="61" spans="1:5" x14ac:dyDescent="0.25">
      <c r="B61" s="28"/>
    </row>
    <row r="62" spans="1:5" x14ac:dyDescent="0.25">
      <c r="A62" s="27"/>
      <c r="B62" s="28"/>
      <c r="D62" s="27"/>
    </row>
    <row r="63" spans="1:5" x14ac:dyDescent="0.25">
      <c r="B63" s="28"/>
    </row>
    <row r="64" spans="1:5" x14ac:dyDescent="0.25">
      <c r="A64" s="27"/>
      <c r="B64" s="28"/>
    </row>
  </sheetData>
  <mergeCells count="11">
    <mergeCell ref="A49:D49"/>
    <mergeCell ref="D43:E43"/>
    <mergeCell ref="F43:G43"/>
    <mergeCell ref="A44:D44"/>
    <mergeCell ref="A6:D6"/>
    <mergeCell ref="A7:D7"/>
    <mergeCell ref="A8:D8"/>
    <mergeCell ref="A9:D9"/>
    <mergeCell ref="A10:D10"/>
    <mergeCell ref="A39:D39"/>
    <mergeCell ref="A48:D4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Est.Result.30.04.2017 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2017-05-05T14:58:51Z</cp:lastPrinted>
  <dcterms:created xsi:type="dcterms:W3CDTF">2016-09-01T14:37:17Z</dcterms:created>
  <dcterms:modified xsi:type="dcterms:W3CDTF">2017-05-05T18:55:02Z</dcterms:modified>
</cp:coreProperties>
</file>