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doc\OneDrive - INDOCAFE\Desktop\BACKUP Sr Orlando\REGISTROS CONTABILIDAD\AÑO 2025\PORTAL INSTITUCIONAL\ENERO 2025\EN EXCELL\"/>
    </mc:Choice>
  </mc:AlternateContent>
  <xr:revisionPtr revIDLastSave="0" documentId="13_ncr:1_{4FBD1612-F07A-4F63-A44F-8F222AC826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TADO DE RENDIMIENTO FINANCIER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4" l="1"/>
  <c r="B19" i="24" l="1"/>
  <c r="D28" i="24" l="1"/>
  <c r="D30" i="24" s="1"/>
  <c r="B28" i="24"/>
  <c r="B30" i="24" l="1"/>
</calcChain>
</file>

<file path=xl/sharedStrings.xml><?xml version="1.0" encoding="utf-8"?>
<sst xmlns="http://schemas.openxmlformats.org/spreadsheetml/2006/main" count="24" uniqueCount="23">
  <si>
    <t>Lic. José Orlando Núñez</t>
  </si>
  <si>
    <t>Licda Josefina Camilo</t>
  </si>
  <si>
    <t xml:space="preserve">Sub-Directora Administrativa </t>
  </si>
  <si>
    <t>Ing. Agro. Leónidas Batista Díaz</t>
  </si>
  <si>
    <t>Estado de Rendimiento Financiero</t>
  </si>
  <si>
    <t>(Valores en pesos dominicanos ( RD$))</t>
  </si>
  <si>
    <t>TRANSFERENCIAS CORRIENTES RECIBIDAS:</t>
  </si>
  <si>
    <t>TRANSFERENCIAS Y DONACIONES</t>
  </si>
  <si>
    <t xml:space="preserve">SUELDOS, SALARIOS Y BENEFICIOS A EMPLEADOS </t>
  </si>
  <si>
    <t xml:space="preserve">SUMINISTROS  Y MATERIALES PARA EL CONSUMO </t>
  </si>
  <si>
    <t>DEPRECIACION Y AMORTIZACIONES</t>
  </si>
  <si>
    <t>OTROS GASTOS</t>
  </si>
  <si>
    <t>TOTAL DE GASTOS</t>
  </si>
  <si>
    <t>Resultado positivo de periodo</t>
  </si>
  <si>
    <t xml:space="preserve">    Director Ejecutivo</t>
  </si>
  <si>
    <t>Encargado de Contabilidad</t>
  </si>
  <si>
    <t>INGRESOS  ( NOTA 18 )</t>
  </si>
  <si>
    <t>GASTOS  ( Notas 19,20,21,22,23)</t>
  </si>
  <si>
    <t>RECARGOS, MULTAS Y OTROS INGRESOS</t>
  </si>
  <si>
    <t>TOTAL INGRESOS</t>
  </si>
  <si>
    <t xml:space="preserve"> SUBVENCIONES Y OTROS PAGOS POR TRANSFERENCIAS </t>
  </si>
  <si>
    <t xml:space="preserve">INGRESOS POR TRANSACIONES CON CONTRAPRESTACION </t>
  </si>
  <si>
    <t xml:space="preserve">  Del ejercicio terminado al 31 de enero  2025 y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</si>
</sst>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Times New Roman"/>
      <family val="1"/>
    </font>
    <font>
      <b/>
      <sz val="16"/>
      <name val="Arial"/>
      <family val="2"/>
    </font>
    <font>
      <b/>
      <u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  <font>
      <b/>
      <sz val="9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164" fontId="0" fillId="2" borderId="0" xfId="1" applyFont="1" applyFill="1"/>
    <xf numFmtId="0" fontId="6" fillId="2" borderId="0" xfId="2" applyFont="1" applyFill="1"/>
    <xf numFmtId="0" fontId="7" fillId="2" borderId="0" xfId="2" applyFont="1" applyFill="1"/>
    <xf numFmtId="0" fontId="2" fillId="2" borderId="0" xfId="0" applyFont="1" applyFill="1"/>
    <xf numFmtId="0" fontId="8" fillId="2" borderId="0" xfId="2" applyFont="1" applyFill="1" applyAlignment="1">
      <alignment horizontal="center" vertical="top"/>
    </xf>
    <xf numFmtId="0" fontId="9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3" fillId="2" borderId="0" xfId="2" applyFill="1"/>
    <xf numFmtId="0" fontId="8" fillId="2" borderId="2" xfId="2" applyFont="1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165" fontId="7" fillId="2" borderId="0" xfId="4" applyFont="1" applyFill="1" applyAlignment="1">
      <alignment horizontal="right"/>
    </xf>
    <xf numFmtId="0" fontId="7" fillId="2" borderId="0" xfId="2" applyFont="1" applyFill="1" applyAlignment="1">
      <alignment horizontal="center"/>
    </xf>
    <xf numFmtId="165" fontId="8" fillId="2" borderId="0" xfId="4" applyFont="1" applyFill="1" applyAlignment="1">
      <alignment horizontal="right"/>
    </xf>
    <xf numFmtId="0" fontId="8" fillId="2" borderId="0" xfId="2" applyFont="1" applyFill="1"/>
    <xf numFmtId="0" fontId="12" fillId="2" borderId="0" xfId="0" applyFont="1" applyFill="1"/>
    <xf numFmtId="165" fontId="5" fillId="2" borderId="0" xfId="2" applyNumberFormat="1" applyFont="1" applyFill="1" applyAlignment="1">
      <alignment horizontal="center"/>
    </xf>
    <xf numFmtId="0" fontId="9" fillId="2" borderId="0" xfId="2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13" fillId="2" borderId="0" xfId="2" applyFont="1" applyFill="1" applyAlignment="1">
      <alignment vertical="top"/>
    </xf>
    <xf numFmtId="0" fontId="11" fillId="2" borderId="0" xfId="0" applyFont="1" applyFill="1" applyAlignment="1">
      <alignment horizontal="center" vertical="top"/>
    </xf>
    <xf numFmtId="0" fontId="14" fillId="2" borderId="0" xfId="0" applyFont="1" applyFill="1"/>
    <xf numFmtId="165" fontId="15" fillId="2" borderId="0" xfId="4" applyFont="1" applyFill="1" applyBorder="1" applyAlignment="1">
      <alignment horizontal="right"/>
    </xf>
    <xf numFmtId="0" fontId="15" fillId="2" borderId="0" xfId="2" applyFont="1" applyFill="1"/>
    <xf numFmtId="165" fontId="13" fillId="2" borderId="0" xfId="4" applyFont="1" applyFill="1" applyBorder="1" applyAlignment="1">
      <alignment horizontal="right"/>
    </xf>
    <xf numFmtId="165" fontId="16" fillId="2" borderId="0" xfId="4" applyFont="1" applyFill="1" applyBorder="1" applyAlignment="1">
      <alignment horizontal="right"/>
    </xf>
    <xf numFmtId="0" fontId="1" fillId="2" borderId="0" xfId="0" applyFont="1" applyFill="1"/>
    <xf numFmtId="165" fontId="13" fillId="2" borderId="0" xfId="4" applyFont="1" applyFill="1" applyAlignment="1">
      <alignment horizontal="right"/>
    </xf>
    <xf numFmtId="43" fontId="0" fillId="2" borderId="0" xfId="0" applyNumberFormat="1" applyFill="1"/>
    <xf numFmtId="165" fontId="13" fillId="2" borderId="3" xfId="4" applyFont="1" applyFill="1" applyBorder="1" applyAlignment="1">
      <alignment horizontal="right"/>
    </xf>
    <xf numFmtId="0" fontId="17" fillId="2" borderId="0" xfId="0" applyFont="1" applyFill="1"/>
    <xf numFmtId="0" fontId="7" fillId="0" borderId="0" xfId="2" applyFont="1"/>
    <xf numFmtId="164" fontId="0" fillId="2" borderId="0" xfId="1" applyFont="1" applyFill="1" applyBorder="1"/>
    <xf numFmtId="165" fontId="15" fillId="2" borderId="1" xfId="4" applyFont="1" applyFill="1" applyBorder="1" applyAlignment="1">
      <alignment horizontal="right"/>
    </xf>
    <xf numFmtId="0" fontId="5" fillId="2" borderId="0" xfId="2" applyFont="1" applyFill="1" applyAlignment="1">
      <alignment horizontal="center"/>
    </xf>
    <xf numFmtId="0" fontId="10" fillId="2" borderId="0" xfId="2" applyFont="1" applyFill="1" applyAlignment="1">
      <alignment horizontal="center"/>
    </xf>
    <xf numFmtId="0" fontId="11" fillId="2" borderId="0" xfId="0" applyFont="1" applyFill="1" applyAlignment="1">
      <alignment horizontal="center" vertical="top"/>
    </xf>
    <xf numFmtId="0" fontId="8" fillId="2" borderId="0" xfId="2" applyFont="1" applyFill="1" applyAlignment="1">
      <alignment horizontal="center" vertical="top"/>
    </xf>
    <xf numFmtId="0" fontId="13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center"/>
    </xf>
  </cellXfs>
  <cellStyles count="8">
    <cellStyle name="Millares" xfId="1" builtinId="3"/>
    <cellStyle name="Millares 2" xfId="4" xr:uid="{00000000-0005-0000-0000-000001000000}"/>
    <cellStyle name="Millares 21" xfId="5" xr:uid="{00000000-0005-0000-0000-000002000000}"/>
    <cellStyle name="Millares 3" xfId="3" xr:uid="{00000000-0005-0000-0000-000003000000}"/>
    <cellStyle name="Millares 4" xfId="7" xr:uid="{00000000-0005-0000-0000-000004000000}"/>
    <cellStyle name="Normal" xfId="0" builtinId="0"/>
    <cellStyle name="Normal 3" xfId="2" xr:uid="{00000000-0005-0000-0000-000006000000}"/>
    <cellStyle name="Normal 5" xfId="6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2200275</xdr:colOff>
      <xdr:row>0</xdr:row>
      <xdr:rowOff>95250</xdr:rowOff>
    </xdr:from>
    <xdr:to>
      <xdr:col>1</xdr:col>
      <xdr:colOff>1047750</xdr:colOff>
      <xdr:row>3</xdr:row>
      <xdr:rowOff>238126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7B543B-E033-447C-BBED-1517DD04973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95250"/>
          <a:ext cx="2400300" cy="71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K46"/>
  <sheetViews>
    <sheetView tabSelected="1" topLeftCell="A4" workbookViewId="0">
      <selection activeCell="F17" sqref="F17"/>
    </sheetView>
  </sheetViews>
  <sheetFormatPr baseColWidth="10" defaultColWidth="11.42578125" defaultRowHeight="15" x14ac:dyDescent="0.25"/>
  <cols>
    <col min="1" max="1" width="53.28515625" style="1" customWidth="1"/>
    <col min="2" max="2" width="22.5703125" style="1" customWidth="1"/>
    <col min="3" max="3" width="2.7109375" style="1" customWidth="1"/>
    <col min="4" max="4" width="23.42578125" style="1" customWidth="1"/>
    <col min="5" max="5" width="11.42578125" style="1" customWidth="1"/>
    <col min="6" max="6" width="14.140625" style="1" bestFit="1" customWidth="1"/>
    <col min="7" max="9" width="11.42578125" style="1"/>
    <col min="10" max="11" width="15.140625" style="1" bestFit="1" customWidth="1"/>
    <col min="12" max="185" width="11.42578125" style="1"/>
    <col min="186" max="186" width="50.85546875" style="1" customWidth="1"/>
    <col min="187" max="187" width="20" style="1" customWidth="1"/>
    <col min="188" max="188" width="2.7109375" style="1" customWidth="1"/>
    <col min="189" max="189" width="20.85546875" style="1" customWidth="1"/>
    <col min="190" max="190" width="3.28515625" style="1" customWidth="1"/>
    <col min="191" max="191" width="19.42578125" style="1" customWidth="1"/>
    <col min="192" max="192" width="15.5703125" style="1" customWidth="1"/>
    <col min="193" max="441" width="11.42578125" style="1"/>
    <col min="442" max="442" width="50.85546875" style="1" customWidth="1"/>
    <col min="443" max="443" width="20" style="1" customWidth="1"/>
    <col min="444" max="444" width="2.7109375" style="1" customWidth="1"/>
    <col min="445" max="445" width="20.85546875" style="1" customWidth="1"/>
    <col min="446" max="446" width="3.28515625" style="1" customWidth="1"/>
    <col min="447" max="447" width="19.42578125" style="1" customWidth="1"/>
    <col min="448" max="448" width="15.5703125" style="1" customWidth="1"/>
    <col min="449" max="697" width="11.42578125" style="1"/>
    <col min="698" max="698" width="50.85546875" style="1" customWidth="1"/>
    <col min="699" max="699" width="20" style="1" customWidth="1"/>
    <col min="700" max="700" width="2.7109375" style="1" customWidth="1"/>
    <col min="701" max="701" width="20.85546875" style="1" customWidth="1"/>
    <col min="702" max="702" width="3.28515625" style="1" customWidth="1"/>
    <col min="703" max="703" width="19.42578125" style="1" customWidth="1"/>
    <col min="704" max="704" width="15.5703125" style="1" customWidth="1"/>
    <col min="705" max="953" width="11.42578125" style="1"/>
    <col min="954" max="954" width="50.85546875" style="1" customWidth="1"/>
    <col min="955" max="955" width="20" style="1" customWidth="1"/>
    <col min="956" max="956" width="2.7109375" style="1" customWidth="1"/>
    <col min="957" max="957" width="20.85546875" style="1" customWidth="1"/>
    <col min="958" max="958" width="3.28515625" style="1" customWidth="1"/>
    <col min="959" max="959" width="19.42578125" style="1" customWidth="1"/>
    <col min="960" max="960" width="15.5703125" style="1" customWidth="1"/>
    <col min="961" max="1209" width="11.42578125" style="1"/>
    <col min="1210" max="1210" width="50.85546875" style="1" customWidth="1"/>
    <col min="1211" max="1211" width="20" style="1" customWidth="1"/>
    <col min="1212" max="1212" width="2.7109375" style="1" customWidth="1"/>
    <col min="1213" max="1213" width="20.85546875" style="1" customWidth="1"/>
    <col min="1214" max="1214" width="3.28515625" style="1" customWidth="1"/>
    <col min="1215" max="1215" width="19.42578125" style="1" customWidth="1"/>
    <col min="1216" max="1216" width="15.5703125" style="1" customWidth="1"/>
    <col min="1217" max="1465" width="11.42578125" style="1"/>
    <col min="1466" max="1466" width="50.85546875" style="1" customWidth="1"/>
    <col min="1467" max="1467" width="20" style="1" customWidth="1"/>
    <col min="1468" max="1468" width="2.7109375" style="1" customWidth="1"/>
    <col min="1469" max="1469" width="20.85546875" style="1" customWidth="1"/>
    <col min="1470" max="1470" width="3.28515625" style="1" customWidth="1"/>
    <col min="1471" max="1471" width="19.42578125" style="1" customWidth="1"/>
    <col min="1472" max="1472" width="15.5703125" style="1" customWidth="1"/>
    <col min="1473" max="1721" width="11.42578125" style="1"/>
    <col min="1722" max="1722" width="50.85546875" style="1" customWidth="1"/>
    <col min="1723" max="1723" width="20" style="1" customWidth="1"/>
    <col min="1724" max="1724" width="2.7109375" style="1" customWidth="1"/>
    <col min="1725" max="1725" width="20.85546875" style="1" customWidth="1"/>
    <col min="1726" max="1726" width="3.28515625" style="1" customWidth="1"/>
    <col min="1727" max="1727" width="19.42578125" style="1" customWidth="1"/>
    <col min="1728" max="1728" width="15.5703125" style="1" customWidth="1"/>
    <col min="1729" max="1977" width="11.42578125" style="1"/>
    <col min="1978" max="1978" width="50.85546875" style="1" customWidth="1"/>
    <col min="1979" max="1979" width="20" style="1" customWidth="1"/>
    <col min="1980" max="1980" width="2.7109375" style="1" customWidth="1"/>
    <col min="1981" max="1981" width="20.85546875" style="1" customWidth="1"/>
    <col min="1982" max="1982" width="3.28515625" style="1" customWidth="1"/>
    <col min="1983" max="1983" width="19.42578125" style="1" customWidth="1"/>
    <col min="1984" max="1984" width="15.5703125" style="1" customWidth="1"/>
    <col min="1985" max="2233" width="11.42578125" style="1"/>
    <col min="2234" max="2234" width="50.85546875" style="1" customWidth="1"/>
    <col min="2235" max="2235" width="20" style="1" customWidth="1"/>
    <col min="2236" max="2236" width="2.7109375" style="1" customWidth="1"/>
    <col min="2237" max="2237" width="20.85546875" style="1" customWidth="1"/>
    <col min="2238" max="2238" width="3.28515625" style="1" customWidth="1"/>
    <col min="2239" max="2239" width="19.42578125" style="1" customWidth="1"/>
    <col min="2240" max="2240" width="15.5703125" style="1" customWidth="1"/>
    <col min="2241" max="2489" width="11.42578125" style="1"/>
    <col min="2490" max="2490" width="50.85546875" style="1" customWidth="1"/>
    <col min="2491" max="2491" width="20" style="1" customWidth="1"/>
    <col min="2492" max="2492" width="2.7109375" style="1" customWidth="1"/>
    <col min="2493" max="2493" width="20.85546875" style="1" customWidth="1"/>
    <col min="2494" max="2494" width="3.28515625" style="1" customWidth="1"/>
    <col min="2495" max="2495" width="19.42578125" style="1" customWidth="1"/>
    <col min="2496" max="2496" width="15.5703125" style="1" customWidth="1"/>
    <col min="2497" max="2745" width="11.42578125" style="1"/>
    <col min="2746" max="2746" width="50.85546875" style="1" customWidth="1"/>
    <col min="2747" max="2747" width="20" style="1" customWidth="1"/>
    <col min="2748" max="2748" width="2.7109375" style="1" customWidth="1"/>
    <col min="2749" max="2749" width="20.85546875" style="1" customWidth="1"/>
    <col min="2750" max="2750" width="3.28515625" style="1" customWidth="1"/>
    <col min="2751" max="2751" width="19.42578125" style="1" customWidth="1"/>
    <col min="2752" max="2752" width="15.5703125" style="1" customWidth="1"/>
    <col min="2753" max="3001" width="11.42578125" style="1"/>
    <col min="3002" max="3002" width="50.85546875" style="1" customWidth="1"/>
    <col min="3003" max="3003" width="20" style="1" customWidth="1"/>
    <col min="3004" max="3004" width="2.7109375" style="1" customWidth="1"/>
    <col min="3005" max="3005" width="20.85546875" style="1" customWidth="1"/>
    <col min="3006" max="3006" width="3.28515625" style="1" customWidth="1"/>
    <col min="3007" max="3007" width="19.42578125" style="1" customWidth="1"/>
    <col min="3008" max="3008" width="15.5703125" style="1" customWidth="1"/>
    <col min="3009" max="3257" width="11.42578125" style="1"/>
    <col min="3258" max="3258" width="50.85546875" style="1" customWidth="1"/>
    <col min="3259" max="3259" width="20" style="1" customWidth="1"/>
    <col min="3260" max="3260" width="2.7109375" style="1" customWidth="1"/>
    <col min="3261" max="3261" width="20.85546875" style="1" customWidth="1"/>
    <col min="3262" max="3262" width="3.28515625" style="1" customWidth="1"/>
    <col min="3263" max="3263" width="19.42578125" style="1" customWidth="1"/>
    <col min="3264" max="3264" width="15.5703125" style="1" customWidth="1"/>
    <col min="3265" max="3513" width="11.42578125" style="1"/>
    <col min="3514" max="3514" width="50.85546875" style="1" customWidth="1"/>
    <col min="3515" max="3515" width="20" style="1" customWidth="1"/>
    <col min="3516" max="3516" width="2.7109375" style="1" customWidth="1"/>
    <col min="3517" max="3517" width="20.85546875" style="1" customWidth="1"/>
    <col min="3518" max="3518" width="3.28515625" style="1" customWidth="1"/>
    <col min="3519" max="3519" width="19.42578125" style="1" customWidth="1"/>
    <col min="3520" max="3520" width="15.5703125" style="1" customWidth="1"/>
    <col min="3521" max="3769" width="11.42578125" style="1"/>
    <col min="3770" max="3770" width="50.85546875" style="1" customWidth="1"/>
    <col min="3771" max="3771" width="20" style="1" customWidth="1"/>
    <col min="3772" max="3772" width="2.7109375" style="1" customWidth="1"/>
    <col min="3773" max="3773" width="20.85546875" style="1" customWidth="1"/>
    <col min="3774" max="3774" width="3.28515625" style="1" customWidth="1"/>
    <col min="3775" max="3775" width="19.42578125" style="1" customWidth="1"/>
    <col min="3776" max="3776" width="15.5703125" style="1" customWidth="1"/>
    <col min="3777" max="4025" width="11.42578125" style="1"/>
    <col min="4026" max="4026" width="50.85546875" style="1" customWidth="1"/>
    <col min="4027" max="4027" width="20" style="1" customWidth="1"/>
    <col min="4028" max="4028" width="2.7109375" style="1" customWidth="1"/>
    <col min="4029" max="4029" width="20.85546875" style="1" customWidth="1"/>
    <col min="4030" max="4030" width="3.28515625" style="1" customWidth="1"/>
    <col min="4031" max="4031" width="19.42578125" style="1" customWidth="1"/>
    <col min="4032" max="4032" width="15.5703125" style="1" customWidth="1"/>
    <col min="4033" max="4281" width="11.42578125" style="1"/>
    <col min="4282" max="4282" width="50.85546875" style="1" customWidth="1"/>
    <col min="4283" max="4283" width="20" style="1" customWidth="1"/>
    <col min="4284" max="4284" width="2.7109375" style="1" customWidth="1"/>
    <col min="4285" max="4285" width="20.85546875" style="1" customWidth="1"/>
    <col min="4286" max="4286" width="3.28515625" style="1" customWidth="1"/>
    <col min="4287" max="4287" width="19.42578125" style="1" customWidth="1"/>
    <col min="4288" max="4288" width="15.5703125" style="1" customWidth="1"/>
    <col min="4289" max="4537" width="11.42578125" style="1"/>
    <col min="4538" max="4538" width="50.85546875" style="1" customWidth="1"/>
    <col min="4539" max="4539" width="20" style="1" customWidth="1"/>
    <col min="4540" max="4540" width="2.7109375" style="1" customWidth="1"/>
    <col min="4541" max="4541" width="20.85546875" style="1" customWidth="1"/>
    <col min="4542" max="4542" width="3.28515625" style="1" customWidth="1"/>
    <col min="4543" max="4543" width="19.42578125" style="1" customWidth="1"/>
    <col min="4544" max="4544" width="15.5703125" style="1" customWidth="1"/>
    <col min="4545" max="4793" width="11.42578125" style="1"/>
    <col min="4794" max="4794" width="50.85546875" style="1" customWidth="1"/>
    <col min="4795" max="4795" width="20" style="1" customWidth="1"/>
    <col min="4796" max="4796" width="2.7109375" style="1" customWidth="1"/>
    <col min="4797" max="4797" width="20.85546875" style="1" customWidth="1"/>
    <col min="4798" max="4798" width="3.28515625" style="1" customWidth="1"/>
    <col min="4799" max="4799" width="19.42578125" style="1" customWidth="1"/>
    <col min="4800" max="4800" width="15.5703125" style="1" customWidth="1"/>
    <col min="4801" max="5049" width="11.42578125" style="1"/>
    <col min="5050" max="5050" width="50.85546875" style="1" customWidth="1"/>
    <col min="5051" max="5051" width="20" style="1" customWidth="1"/>
    <col min="5052" max="5052" width="2.7109375" style="1" customWidth="1"/>
    <col min="5053" max="5053" width="20.85546875" style="1" customWidth="1"/>
    <col min="5054" max="5054" width="3.28515625" style="1" customWidth="1"/>
    <col min="5055" max="5055" width="19.42578125" style="1" customWidth="1"/>
    <col min="5056" max="5056" width="15.5703125" style="1" customWidth="1"/>
    <col min="5057" max="5305" width="11.42578125" style="1"/>
    <col min="5306" max="5306" width="50.85546875" style="1" customWidth="1"/>
    <col min="5307" max="5307" width="20" style="1" customWidth="1"/>
    <col min="5308" max="5308" width="2.7109375" style="1" customWidth="1"/>
    <col min="5309" max="5309" width="20.85546875" style="1" customWidth="1"/>
    <col min="5310" max="5310" width="3.28515625" style="1" customWidth="1"/>
    <col min="5311" max="5311" width="19.42578125" style="1" customWidth="1"/>
    <col min="5312" max="5312" width="15.5703125" style="1" customWidth="1"/>
    <col min="5313" max="5561" width="11.42578125" style="1"/>
    <col min="5562" max="5562" width="50.85546875" style="1" customWidth="1"/>
    <col min="5563" max="5563" width="20" style="1" customWidth="1"/>
    <col min="5564" max="5564" width="2.7109375" style="1" customWidth="1"/>
    <col min="5565" max="5565" width="20.85546875" style="1" customWidth="1"/>
    <col min="5566" max="5566" width="3.28515625" style="1" customWidth="1"/>
    <col min="5567" max="5567" width="19.42578125" style="1" customWidth="1"/>
    <col min="5568" max="5568" width="15.5703125" style="1" customWidth="1"/>
    <col min="5569" max="5817" width="11.42578125" style="1"/>
    <col min="5818" max="5818" width="50.85546875" style="1" customWidth="1"/>
    <col min="5819" max="5819" width="20" style="1" customWidth="1"/>
    <col min="5820" max="5820" width="2.7109375" style="1" customWidth="1"/>
    <col min="5821" max="5821" width="20.85546875" style="1" customWidth="1"/>
    <col min="5822" max="5822" width="3.28515625" style="1" customWidth="1"/>
    <col min="5823" max="5823" width="19.42578125" style="1" customWidth="1"/>
    <col min="5824" max="5824" width="15.5703125" style="1" customWidth="1"/>
    <col min="5825" max="6073" width="11.42578125" style="1"/>
    <col min="6074" max="6074" width="50.85546875" style="1" customWidth="1"/>
    <col min="6075" max="6075" width="20" style="1" customWidth="1"/>
    <col min="6076" max="6076" width="2.7109375" style="1" customWidth="1"/>
    <col min="6077" max="6077" width="20.85546875" style="1" customWidth="1"/>
    <col min="6078" max="6078" width="3.28515625" style="1" customWidth="1"/>
    <col min="6079" max="6079" width="19.42578125" style="1" customWidth="1"/>
    <col min="6080" max="6080" width="15.5703125" style="1" customWidth="1"/>
    <col min="6081" max="6329" width="11.42578125" style="1"/>
    <col min="6330" max="6330" width="50.85546875" style="1" customWidth="1"/>
    <col min="6331" max="6331" width="20" style="1" customWidth="1"/>
    <col min="6332" max="6332" width="2.7109375" style="1" customWidth="1"/>
    <col min="6333" max="6333" width="20.85546875" style="1" customWidth="1"/>
    <col min="6334" max="6334" width="3.28515625" style="1" customWidth="1"/>
    <col min="6335" max="6335" width="19.42578125" style="1" customWidth="1"/>
    <col min="6336" max="6336" width="15.5703125" style="1" customWidth="1"/>
    <col min="6337" max="6585" width="11.42578125" style="1"/>
    <col min="6586" max="6586" width="50.85546875" style="1" customWidth="1"/>
    <col min="6587" max="6587" width="20" style="1" customWidth="1"/>
    <col min="6588" max="6588" width="2.7109375" style="1" customWidth="1"/>
    <col min="6589" max="6589" width="20.85546875" style="1" customWidth="1"/>
    <col min="6590" max="6590" width="3.28515625" style="1" customWidth="1"/>
    <col min="6591" max="6591" width="19.42578125" style="1" customWidth="1"/>
    <col min="6592" max="6592" width="15.5703125" style="1" customWidth="1"/>
    <col min="6593" max="6841" width="11.42578125" style="1"/>
    <col min="6842" max="6842" width="50.85546875" style="1" customWidth="1"/>
    <col min="6843" max="6843" width="20" style="1" customWidth="1"/>
    <col min="6844" max="6844" width="2.7109375" style="1" customWidth="1"/>
    <col min="6845" max="6845" width="20.85546875" style="1" customWidth="1"/>
    <col min="6846" max="6846" width="3.28515625" style="1" customWidth="1"/>
    <col min="6847" max="6847" width="19.42578125" style="1" customWidth="1"/>
    <col min="6848" max="6848" width="15.5703125" style="1" customWidth="1"/>
    <col min="6849" max="7097" width="11.42578125" style="1"/>
    <col min="7098" max="7098" width="50.85546875" style="1" customWidth="1"/>
    <col min="7099" max="7099" width="20" style="1" customWidth="1"/>
    <col min="7100" max="7100" width="2.7109375" style="1" customWidth="1"/>
    <col min="7101" max="7101" width="20.85546875" style="1" customWidth="1"/>
    <col min="7102" max="7102" width="3.28515625" style="1" customWidth="1"/>
    <col min="7103" max="7103" width="19.42578125" style="1" customWidth="1"/>
    <col min="7104" max="7104" width="15.5703125" style="1" customWidth="1"/>
    <col min="7105" max="7353" width="11.42578125" style="1"/>
    <col min="7354" max="7354" width="50.85546875" style="1" customWidth="1"/>
    <col min="7355" max="7355" width="20" style="1" customWidth="1"/>
    <col min="7356" max="7356" width="2.7109375" style="1" customWidth="1"/>
    <col min="7357" max="7357" width="20.85546875" style="1" customWidth="1"/>
    <col min="7358" max="7358" width="3.28515625" style="1" customWidth="1"/>
    <col min="7359" max="7359" width="19.42578125" style="1" customWidth="1"/>
    <col min="7360" max="7360" width="15.5703125" style="1" customWidth="1"/>
    <col min="7361" max="7609" width="11.42578125" style="1"/>
    <col min="7610" max="7610" width="50.85546875" style="1" customWidth="1"/>
    <col min="7611" max="7611" width="20" style="1" customWidth="1"/>
    <col min="7612" max="7612" width="2.7109375" style="1" customWidth="1"/>
    <col min="7613" max="7613" width="20.85546875" style="1" customWidth="1"/>
    <col min="7614" max="7614" width="3.28515625" style="1" customWidth="1"/>
    <col min="7615" max="7615" width="19.42578125" style="1" customWidth="1"/>
    <col min="7616" max="7616" width="15.5703125" style="1" customWidth="1"/>
    <col min="7617" max="7865" width="11.42578125" style="1"/>
    <col min="7866" max="7866" width="50.85546875" style="1" customWidth="1"/>
    <col min="7867" max="7867" width="20" style="1" customWidth="1"/>
    <col min="7868" max="7868" width="2.7109375" style="1" customWidth="1"/>
    <col min="7869" max="7869" width="20.85546875" style="1" customWidth="1"/>
    <col min="7870" max="7870" width="3.28515625" style="1" customWidth="1"/>
    <col min="7871" max="7871" width="19.42578125" style="1" customWidth="1"/>
    <col min="7872" max="7872" width="15.5703125" style="1" customWidth="1"/>
    <col min="7873" max="8121" width="11.42578125" style="1"/>
    <col min="8122" max="8122" width="50.85546875" style="1" customWidth="1"/>
    <col min="8123" max="8123" width="20" style="1" customWidth="1"/>
    <col min="8124" max="8124" width="2.7109375" style="1" customWidth="1"/>
    <col min="8125" max="8125" width="20.85546875" style="1" customWidth="1"/>
    <col min="8126" max="8126" width="3.28515625" style="1" customWidth="1"/>
    <col min="8127" max="8127" width="19.42578125" style="1" customWidth="1"/>
    <col min="8128" max="8128" width="15.5703125" style="1" customWidth="1"/>
    <col min="8129" max="8377" width="11.42578125" style="1"/>
    <col min="8378" max="8378" width="50.85546875" style="1" customWidth="1"/>
    <col min="8379" max="8379" width="20" style="1" customWidth="1"/>
    <col min="8380" max="8380" width="2.7109375" style="1" customWidth="1"/>
    <col min="8381" max="8381" width="20.85546875" style="1" customWidth="1"/>
    <col min="8382" max="8382" width="3.28515625" style="1" customWidth="1"/>
    <col min="8383" max="8383" width="19.42578125" style="1" customWidth="1"/>
    <col min="8384" max="8384" width="15.5703125" style="1" customWidth="1"/>
    <col min="8385" max="8633" width="11.42578125" style="1"/>
    <col min="8634" max="8634" width="50.85546875" style="1" customWidth="1"/>
    <col min="8635" max="8635" width="20" style="1" customWidth="1"/>
    <col min="8636" max="8636" width="2.7109375" style="1" customWidth="1"/>
    <col min="8637" max="8637" width="20.85546875" style="1" customWidth="1"/>
    <col min="8638" max="8638" width="3.28515625" style="1" customWidth="1"/>
    <col min="8639" max="8639" width="19.42578125" style="1" customWidth="1"/>
    <col min="8640" max="8640" width="15.5703125" style="1" customWidth="1"/>
    <col min="8641" max="8889" width="11.42578125" style="1"/>
    <col min="8890" max="8890" width="50.85546875" style="1" customWidth="1"/>
    <col min="8891" max="8891" width="20" style="1" customWidth="1"/>
    <col min="8892" max="8892" width="2.7109375" style="1" customWidth="1"/>
    <col min="8893" max="8893" width="20.85546875" style="1" customWidth="1"/>
    <col min="8894" max="8894" width="3.28515625" style="1" customWidth="1"/>
    <col min="8895" max="8895" width="19.42578125" style="1" customWidth="1"/>
    <col min="8896" max="8896" width="15.5703125" style="1" customWidth="1"/>
    <col min="8897" max="9145" width="11.42578125" style="1"/>
    <col min="9146" max="9146" width="50.85546875" style="1" customWidth="1"/>
    <col min="9147" max="9147" width="20" style="1" customWidth="1"/>
    <col min="9148" max="9148" width="2.7109375" style="1" customWidth="1"/>
    <col min="9149" max="9149" width="20.85546875" style="1" customWidth="1"/>
    <col min="9150" max="9150" width="3.28515625" style="1" customWidth="1"/>
    <col min="9151" max="9151" width="19.42578125" style="1" customWidth="1"/>
    <col min="9152" max="9152" width="15.5703125" style="1" customWidth="1"/>
    <col min="9153" max="9401" width="11.42578125" style="1"/>
    <col min="9402" max="9402" width="50.85546875" style="1" customWidth="1"/>
    <col min="9403" max="9403" width="20" style="1" customWidth="1"/>
    <col min="9404" max="9404" width="2.7109375" style="1" customWidth="1"/>
    <col min="9405" max="9405" width="20.85546875" style="1" customWidth="1"/>
    <col min="9406" max="9406" width="3.28515625" style="1" customWidth="1"/>
    <col min="9407" max="9407" width="19.42578125" style="1" customWidth="1"/>
    <col min="9408" max="9408" width="15.5703125" style="1" customWidth="1"/>
    <col min="9409" max="9657" width="11.42578125" style="1"/>
    <col min="9658" max="9658" width="50.85546875" style="1" customWidth="1"/>
    <col min="9659" max="9659" width="20" style="1" customWidth="1"/>
    <col min="9660" max="9660" width="2.7109375" style="1" customWidth="1"/>
    <col min="9661" max="9661" width="20.85546875" style="1" customWidth="1"/>
    <col min="9662" max="9662" width="3.28515625" style="1" customWidth="1"/>
    <col min="9663" max="9663" width="19.42578125" style="1" customWidth="1"/>
    <col min="9664" max="9664" width="15.5703125" style="1" customWidth="1"/>
    <col min="9665" max="9913" width="11.42578125" style="1"/>
    <col min="9914" max="9914" width="50.85546875" style="1" customWidth="1"/>
    <col min="9915" max="9915" width="20" style="1" customWidth="1"/>
    <col min="9916" max="9916" width="2.7109375" style="1" customWidth="1"/>
    <col min="9917" max="9917" width="20.85546875" style="1" customWidth="1"/>
    <col min="9918" max="9918" width="3.28515625" style="1" customWidth="1"/>
    <col min="9919" max="9919" width="19.42578125" style="1" customWidth="1"/>
    <col min="9920" max="9920" width="15.5703125" style="1" customWidth="1"/>
    <col min="9921" max="10169" width="11.42578125" style="1"/>
    <col min="10170" max="10170" width="50.85546875" style="1" customWidth="1"/>
    <col min="10171" max="10171" width="20" style="1" customWidth="1"/>
    <col min="10172" max="10172" width="2.7109375" style="1" customWidth="1"/>
    <col min="10173" max="10173" width="20.85546875" style="1" customWidth="1"/>
    <col min="10174" max="10174" width="3.28515625" style="1" customWidth="1"/>
    <col min="10175" max="10175" width="19.42578125" style="1" customWidth="1"/>
    <col min="10176" max="10176" width="15.5703125" style="1" customWidth="1"/>
    <col min="10177" max="10425" width="11.42578125" style="1"/>
    <col min="10426" max="10426" width="50.85546875" style="1" customWidth="1"/>
    <col min="10427" max="10427" width="20" style="1" customWidth="1"/>
    <col min="10428" max="10428" width="2.7109375" style="1" customWidth="1"/>
    <col min="10429" max="10429" width="20.85546875" style="1" customWidth="1"/>
    <col min="10430" max="10430" width="3.28515625" style="1" customWidth="1"/>
    <col min="10431" max="10431" width="19.42578125" style="1" customWidth="1"/>
    <col min="10432" max="10432" width="15.5703125" style="1" customWidth="1"/>
    <col min="10433" max="10681" width="11.42578125" style="1"/>
    <col min="10682" max="10682" width="50.85546875" style="1" customWidth="1"/>
    <col min="10683" max="10683" width="20" style="1" customWidth="1"/>
    <col min="10684" max="10684" width="2.7109375" style="1" customWidth="1"/>
    <col min="10685" max="10685" width="20.85546875" style="1" customWidth="1"/>
    <col min="10686" max="10686" width="3.28515625" style="1" customWidth="1"/>
    <col min="10687" max="10687" width="19.42578125" style="1" customWidth="1"/>
    <col min="10688" max="10688" width="15.5703125" style="1" customWidth="1"/>
    <col min="10689" max="10937" width="11.42578125" style="1"/>
    <col min="10938" max="10938" width="50.85546875" style="1" customWidth="1"/>
    <col min="10939" max="10939" width="20" style="1" customWidth="1"/>
    <col min="10940" max="10940" width="2.7109375" style="1" customWidth="1"/>
    <col min="10941" max="10941" width="20.85546875" style="1" customWidth="1"/>
    <col min="10942" max="10942" width="3.28515625" style="1" customWidth="1"/>
    <col min="10943" max="10943" width="19.42578125" style="1" customWidth="1"/>
    <col min="10944" max="10944" width="15.5703125" style="1" customWidth="1"/>
    <col min="10945" max="11193" width="11.42578125" style="1"/>
    <col min="11194" max="11194" width="50.85546875" style="1" customWidth="1"/>
    <col min="11195" max="11195" width="20" style="1" customWidth="1"/>
    <col min="11196" max="11196" width="2.7109375" style="1" customWidth="1"/>
    <col min="11197" max="11197" width="20.85546875" style="1" customWidth="1"/>
    <col min="11198" max="11198" width="3.28515625" style="1" customWidth="1"/>
    <col min="11199" max="11199" width="19.42578125" style="1" customWidth="1"/>
    <col min="11200" max="11200" width="15.5703125" style="1" customWidth="1"/>
    <col min="11201" max="11449" width="11.42578125" style="1"/>
    <col min="11450" max="11450" width="50.85546875" style="1" customWidth="1"/>
    <col min="11451" max="11451" width="20" style="1" customWidth="1"/>
    <col min="11452" max="11452" width="2.7109375" style="1" customWidth="1"/>
    <col min="11453" max="11453" width="20.85546875" style="1" customWidth="1"/>
    <col min="11454" max="11454" width="3.28515625" style="1" customWidth="1"/>
    <col min="11455" max="11455" width="19.42578125" style="1" customWidth="1"/>
    <col min="11456" max="11456" width="15.5703125" style="1" customWidth="1"/>
    <col min="11457" max="11705" width="11.42578125" style="1"/>
    <col min="11706" max="11706" width="50.85546875" style="1" customWidth="1"/>
    <col min="11707" max="11707" width="20" style="1" customWidth="1"/>
    <col min="11708" max="11708" width="2.7109375" style="1" customWidth="1"/>
    <col min="11709" max="11709" width="20.85546875" style="1" customWidth="1"/>
    <col min="11710" max="11710" width="3.28515625" style="1" customWidth="1"/>
    <col min="11711" max="11711" width="19.42578125" style="1" customWidth="1"/>
    <col min="11712" max="11712" width="15.5703125" style="1" customWidth="1"/>
    <col min="11713" max="11961" width="11.42578125" style="1"/>
    <col min="11962" max="11962" width="50.85546875" style="1" customWidth="1"/>
    <col min="11963" max="11963" width="20" style="1" customWidth="1"/>
    <col min="11964" max="11964" width="2.7109375" style="1" customWidth="1"/>
    <col min="11965" max="11965" width="20.85546875" style="1" customWidth="1"/>
    <col min="11966" max="11966" width="3.28515625" style="1" customWidth="1"/>
    <col min="11967" max="11967" width="19.42578125" style="1" customWidth="1"/>
    <col min="11968" max="11968" width="15.5703125" style="1" customWidth="1"/>
    <col min="11969" max="12217" width="11.42578125" style="1"/>
    <col min="12218" max="12218" width="50.85546875" style="1" customWidth="1"/>
    <col min="12219" max="12219" width="20" style="1" customWidth="1"/>
    <col min="12220" max="12220" width="2.7109375" style="1" customWidth="1"/>
    <col min="12221" max="12221" width="20.85546875" style="1" customWidth="1"/>
    <col min="12222" max="12222" width="3.28515625" style="1" customWidth="1"/>
    <col min="12223" max="12223" width="19.42578125" style="1" customWidth="1"/>
    <col min="12224" max="12224" width="15.5703125" style="1" customWidth="1"/>
    <col min="12225" max="12473" width="11.42578125" style="1"/>
    <col min="12474" max="12474" width="50.85546875" style="1" customWidth="1"/>
    <col min="12475" max="12475" width="20" style="1" customWidth="1"/>
    <col min="12476" max="12476" width="2.7109375" style="1" customWidth="1"/>
    <col min="12477" max="12477" width="20.85546875" style="1" customWidth="1"/>
    <col min="12478" max="12478" width="3.28515625" style="1" customWidth="1"/>
    <col min="12479" max="12479" width="19.42578125" style="1" customWidth="1"/>
    <col min="12480" max="12480" width="15.5703125" style="1" customWidth="1"/>
    <col min="12481" max="12729" width="11.42578125" style="1"/>
    <col min="12730" max="12730" width="50.85546875" style="1" customWidth="1"/>
    <col min="12731" max="12731" width="20" style="1" customWidth="1"/>
    <col min="12732" max="12732" width="2.7109375" style="1" customWidth="1"/>
    <col min="12733" max="12733" width="20.85546875" style="1" customWidth="1"/>
    <col min="12734" max="12734" width="3.28515625" style="1" customWidth="1"/>
    <col min="12735" max="12735" width="19.42578125" style="1" customWidth="1"/>
    <col min="12736" max="12736" width="15.5703125" style="1" customWidth="1"/>
    <col min="12737" max="12985" width="11.42578125" style="1"/>
    <col min="12986" max="12986" width="50.85546875" style="1" customWidth="1"/>
    <col min="12987" max="12987" width="20" style="1" customWidth="1"/>
    <col min="12988" max="12988" width="2.7109375" style="1" customWidth="1"/>
    <col min="12989" max="12989" width="20.85546875" style="1" customWidth="1"/>
    <col min="12990" max="12990" width="3.28515625" style="1" customWidth="1"/>
    <col min="12991" max="12991" width="19.42578125" style="1" customWidth="1"/>
    <col min="12992" max="12992" width="15.5703125" style="1" customWidth="1"/>
    <col min="12993" max="13241" width="11.42578125" style="1"/>
    <col min="13242" max="13242" width="50.85546875" style="1" customWidth="1"/>
    <col min="13243" max="13243" width="20" style="1" customWidth="1"/>
    <col min="13244" max="13244" width="2.7109375" style="1" customWidth="1"/>
    <col min="13245" max="13245" width="20.85546875" style="1" customWidth="1"/>
    <col min="13246" max="13246" width="3.28515625" style="1" customWidth="1"/>
    <col min="13247" max="13247" width="19.42578125" style="1" customWidth="1"/>
    <col min="13248" max="13248" width="15.5703125" style="1" customWidth="1"/>
    <col min="13249" max="13497" width="11.42578125" style="1"/>
    <col min="13498" max="13498" width="50.85546875" style="1" customWidth="1"/>
    <col min="13499" max="13499" width="20" style="1" customWidth="1"/>
    <col min="13500" max="13500" width="2.7109375" style="1" customWidth="1"/>
    <col min="13501" max="13501" width="20.85546875" style="1" customWidth="1"/>
    <col min="13502" max="13502" width="3.28515625" style="1" customWidth="1"/>
    <col min="13503" max="13503" width="19.42578125" style="1" customWidth="1"/>
    <col min="13504" max="13504" width="15.5703125" style="1" customWidth="1"/>
    <col min="13505" max="13753" width="11.42578125" style="1"/>
    <col min="13754" max="13754" width="50.85546875" style="1" customWidth="1"/>
    <col min="13755" max="13755" width="20" style="1" customWidth="1"/>
    <col min="13756" max="13756" width="2.7109375" style="1" customWidth="1"/>
    <col min="13757" max="13757" width="20.85546875" style="1" customWidth="1"/>
    <col min="13758" max="13758" width="3.28515625" style="1" customWidth="1"/>
    <col min="13759" max="13759" width="19.42578125" style="1" customWidth="1"/>
    <col min="13760" max="13760" width="15.5703125" style="1" customWidth="1"/>
    <col min="13761" max="14009" width="11.42578125" style="1"/>
    <col min="14010" max="14010" width="50.85546875" style="1" customWidth="1"/>
    <col min="14011" max="14011" width="20" style="1" customWidth="1"/>
    <col min="14012" max="14012" width="2.7109375" style="1" customWidth="1"/>
    <col min="14013" max="14013" width="20.85546875" style="1" customWidth="1"/>
    <col min="14014" max="14014" width="3.28515625" style="1" customWidth="1"/>
    <col min="14015" max="14015" width="19.42578125" style="1" customWidth="1"/>
    <col min="14016" max="14016" width="15.5703125" style="1" customWidth="1"/>
    <col min="14017" max="14265" width="11.42578125" style="1"/>
    <col min="14266" max="14266" width="50.85546875" style="1" customWidth="1"/>
    <col min="14267" max="14267" width="20" style="1" customWidth="1"/>
    <col min="14268" max="14268" width="2.7109375" style="1" customWidth="1"/>
    <col min="14269" max="14269" width="20.85546875" style="1" customWidth="1"/>
    <col min="14270" max="14270" width="3.28515625" style="1" customWidth="1"/>
    <col min="14271" max="14271" width="19.42578125" style="1" customWidth="1"/>
    <col min="14272" max="14272" width="15.5703125" style="1" customWidth="1"/>
    <col min="14273" max="14521" width="11.42578125" style="1"/>
    <col min="14522" max="14522" width="50.85546875" style="1" customWidth="1"/>
    <col min="14523" max="14523" width="20" style="1" customWidth="1"/>
    <col min="14524" max="14524" width="2.7109375" style="1" customWidth="1"/>
    <col min="14525" max="14525" width="20.85546875" style="1" customWidth="1"/>
    <col min="14526" max="14526" width="3.28515625" style="1" customWidth="1"/>
    <col min="14527" max="14527" width="19.42578125" style="1" customWidth="1"/>
    <col min="14528" max="14528" width="15.5703125" style="1" customWidth="1"/>
    <col min="14529" max="14777" width="11.42578125" style="1"/>
    <col min="14778" max="14778" width="50.85546875" style="1" customWidth="1"/>
    <col min="14779" max="14779" width="20" style="1" customWidth="1"/>
    <col min="14780" max="14780" width="2.7109375" style="1" customWidth="1"/>
    <col min="14781" max="14781" width="20.85546875" style="1" customWidth="1"/>
    <col min="14782" max="14782" width="3.28515625" style="1" customWidth="1"/>
    <col min="14783" max="14783" width="19.42578125" style="1" customWidth="1"/>
    <col min="14784" max="14784" width="15.5703125" style="1" customWidth="1"/>
    <col min="14785" max="15033" width="11.42578125" style="1"/>
    <col min="15034" max="15034" width="50.85546875" style="1" customWidth="1"/>
    <col min="15035" max="15035" width="20" style="1" customWidth="1"/>
    <col min="15036" max="15036" width="2.7109375" style="1" customWidth="1"/>
    <col min="15037" max="15037" width="20.85546875" style="1" customWidth="1"/>
    <col min="15038" max="15038" width="3.28515625" style="1" customWidth="1"/>
    <col min="15039" max="15039" width="19.42578125" style="1" customWidth="1"/>
    <col min="15040" max="15040" width="15.5703125" style="1" customWidth="1"/>
    <col min="15041" max="15289" width="11.42578125" style="1"/>
    <col min="15290" max="15290" width="50.85546875" style="1" customWidth="1"/>
    <col min="15291" max="15291" width="20" style="1" customWidth="1"/>
    <col min="15292" max="15292" width="2.7109375" style="1" customWidth="1"/>
    <col min="15293" max="15293" width="20.85546875" style="1" customWidth="1"/>
    <col min="15294" max="15294" width="3.28515625" style="1" customWidth="1"/>
    <col min="15295" max="15295" width="19.42578125" style="1" customWidth="1"/>
    <col min="15296" max="15296" width="15.5703125" style="1" customWidth="1"/>
    <col min="15297" max="15545" width="11.42578125" style="1"/>
    <col min="15546" max="15546" width="50.85546875" style="1" customWidth="1"/>
    <col min="15547" max="15547" width="20" style="1" customWidth="1"/>
    <col min="15548" max="15548" width="2.7109375" style="1" customWidth="1"/>
    <col min="15549" max="15549" width="20.85546875" style="1" customWidth="1"/>
    <col min="15550" max="15550" width="3.28515625" style="1" customWidth="1"/>
    <col min="15551" max="15551" width="19.42578125" style="1" customWidth="1"/>
    <col min="15552" max="15552" width="15.5703125" style="1" customWidth="1"/>
    <col min="15553" max="15801" width="11.42578125" style="1"/>
    <col min="15802" max="15802" width="50.85546875" style="1" customWidth="1"/>
    <col min="15803" max="15803" width="20" style="1" customWidth="1"/>
    <col min="15804" max="15804" width="2.7109375" style="1" customWidth="1"/>
    <col min="15805" max="15805" width="20.85546875" style="1" customWidth="1"/>
    <col min="15806" max="15806" width="3.28515625" style="1" customWidth="1"/>
    <col min="15807" max="15807" width="19.42578125" style="1" customWidth="1"/>
    <col min="15808" max="15808" width="15.5703125" style="1" customWidth="1"/>
    <col min="15809" max="16057" width="11.42578125" style="1"/>
    <col min="16058" max="16058" width="50.85546875" style="1" customWidth="1"/>
    <col min="16059" max="16059" width="20" style="1" customWidth="1"/>
    <col min="16060" max="16060" width="2.7109375" style="1" customWidth="1"/>
    <col min="16061" max="16061" width="20.85546875" style="1" customWidth="1"/>
    <col min="16062" max="16062" width="3.28515625" style="1" customWidth="1"/>
    <col min="16063" max="16063" width="19.42578125" style="1" customWidth="1"/>
    <col min="16064" max="16064" width="15.5703125" style="1" customWidth="1"/>
    <col min="16065" max="16384" width="11.42578125" style="1"/>
  </cols>
  <sheetData>
    <row r="4" spans="1:11" ht="20.25" x14ac:dyDescent="0.3">
      <c r="A4" s="37"/>
      <c r="B4" s="37"/>
      <c r="C4" s="37"/>
      <c r="D4" s="37"/>
    </row>
    <row r="5" spans="1:11" x14ac:dyDescent="0.25">
      <c r="A5" s="40" t="s">
        <v>4</v>
      </c>
      <c r="B5" s="40"/>
      <c r="C5" s="40"/>
      <c r="D5" s="40"/>
    </row>
    <row r="6" spans="1:11" x14ac:dyDescent="0.25">
      <c r="A6" s="40" t="s">
        <v>22</v>
      </c>
      <c r="B6" s="40"/>
      <c r="C6" s="40"/>
      <c r="D6" s="40"/>
    </row>
    <row r="7" spans="1:11" x14ac:dyDescent="0.25">
      <c r="A7" s="40" t="s">
        <v>5</v>
      </c>
      <c r="B7" s="40"/>
      <c r="C7" s="40"/>
      <c r="D7" s="40"/>
    </row>
    <row r="8" spans="1:11" x14ac:dyDescent="0.25">
      <c r="A8" s="9"/>
      <c r="B8" s="9"/>
      <c r="C8" s="9"/>
      <c r="D8" s="9"/>
    </row>
    <row r="9" spans="1:11" x14ac:dyDescent="0.25">
      <c r="A9" s="9"/>
      <c r="B9" s="9"/>
      <c r="C9" s="9"/>
      <c r="D9" s="9"/>
    </row>
    <row r="10" spans="1:11" ht="15.75" thickBot="1" x14ac:dyDescent="0.3">
      <c r="A10" s="3"/>
      <c r="B10" s="3"/>
      <c r="C10" s="3"/>
      <c r="D10" s="3"/>
    </row>
    <row r="11" spans="1:11" ht="15.75" thickBot="1" x14ac:dyDescent="0.3">
      <c r="A11" s="10"/>
      <c r="B11" s="11">
        <v>2025</v>
      </c>
      <c r="C11" s="12"/>
      <c r="D11" s="11">
        <v>2024</v>
      </c>
    </row>
    <row r="12" spans="1:11" x14ac:dyDescent="0.25">
      <c r="A12" s="10"/>
      <c r="B12" s="13"/>
      <c r="C12" s="14"/>
      <c r="D12" s="13"/>
    </row>
    <row r="13" spans="1:11" x14ac:dyDescent="0.25">
      <c r="A13" s="3" t="s">
        <v>16</v>
      </c>
      <c r="B13" s="15"/>
      <c r="C13" s="12"/>
      <c r="D13" s="15"/>
    </row>
    <row r="14" spans="1:11" x14ac:dyDescent="0.25">
      <c r="A14" s="33" t="s">
        <v>21</v>
      </c>
      <c r="B14" s="24">
        <v>0</v>
      </c>
      <c r="C14" s="12"/>
      <c r="D14" s="24">
        <v>0</v>
      </c>
    </row>
    <row r="15" spans="1:11" x14ac:dyDescent="0.25">
      <c r="A15" s="4" t="s">
        <v>6</v>
      </c>
      <c r="B15" s="24"/>
      <c r="C15" s="25"/>
      <c r="D15" s="24"/>
      <c r="K15" s="30"/>
    </row>
    <row r="16" spans="1:11" x14ac:dyDescent="0.25">
      <c r="A16" s="4" t="s">
        <v>7</v>
      </c>
      <c r="B16" s="24">
        <v>28841456.050000001</v>
      </c>
      <c r="C16" s="26"/>
      <c r="D16" s="24">
        <v>28841456.050000001</v>
      </c>
    </row>
    <row r="17" spans="1:10" x14ac:dyDescent="0.25">
      <c r="A17" s="4" t="s">
        <v>21</v>
      </c>
      <c r="B17" s="24"/>
      <c r="C17" s="26"/>
      <c r="D17" s="24"/>
      <c r="F17" s="17"/>
    </row>
    <row r="18" spans="1:10" x14ac:dyDescent="0.25">
      <c r="A18" s="33" t="s">
        <v>18</v>
      </c>
      <c r="B18" s="35">
        <v>0</v>
      </c>
      <c r="C18" s="26"/>
      <c r="D18" s="35">
        <v>0</v>
      </c>
    </row>
    <row r="19" spans="1:10" x14ac:dyDescent="0.25">
      <c r="A19" s="16" t="s">
        <v>19</v>
      </c>
      <c r="B19" s="26">
        <f>SUM(B14:B18)</f>
        <v>28841456.050000001</v>
      </c>
      <c r="C19" s="26"/>
      <c r="D19" s="26">
        <f>SUM(D14:D18)</f>
        <v>28841456.050000001</v>
      </c>
    </row>
    <row r="20" spans="1:10" x14ac:dyDescent="0.25">
      <c r="A20" s="16"/>
      <c r="B20" s="24"/>
      <c r="C20" s="25"/>
      <c r="D20" s="26"/>
    </row>
    <row r="21" spans="1:10" x14ac:dyDescent="0.25">
      <c r="A21" s="16" t="s">
        <v>17</v>
      </c>
      <c r="B21" s="24"/>
      <c r="C21" s="25"/>
      <c r="D21" s="26"/>
    </row>
    <row r="22" spans="1:10" x14ac:dyDescent="0.25">
      <c r="A22" s="4" t="s">
        <v>8</v>
      </c>
      <c r="B22" s="24">
        <v>19936568.870000001</v>
      </c>
      <c r="C22" s="24"/>
      <c r="D22" s="24">
        <v>20637859.199999999</v>
      </c>
    </row>
    <row r="23" spans="1:10" s="17" customFormat="1" x14ac:dyDescent="0.25">
      <c r="A23" s="4" t="s">
        <v>20</v>
      </c>
      <c r="B23" s="24">
        <v>1235446</v>
      </c>
      <c r="C23" s="27"/>
      <c r="D23" s="27"/>
    </row>
    <row r="24" spans="1:10" x14ac:dyDescent="0.25">
      <c r="A24" s="4" t="s">
        <v>9</v>
      </c>
      <c r="B24" s="24">
        <v>0</v>
      </c>
      <c r="C24" s="24"/>
      <c r="D24" s="24">
        <v>0</v>
      </c>
    </row>
    <row r="25" spans="1:10" s="5" customFormat="1" x14ac:dyDescent="0.25">
      <c r="A25" s="4" t="s">
        <v>10</v>
      </c>
      <c r="B25" s="24">
        <v>568955.96</v>
      </c>
      <c r="C25" s="24"/>
      <c r="D25" s="24">
        <v>888208.27</v>
      </c>
    </row>
    <row r="26" spans="1:10" x14ac:dyDescent="0.25">
      <c r="A26" s="4" t="s">
        <v>11</v>
      </c>
      <c r="B26" s="35">
        <v>1946971.6</v>
      </c>
      <c r="C26" s="24"/>
      <c r="D26" s="35">
        <v>3006936.62</v>
      </c>
      <c r="F26" s="2"/>
    </row>
    <row r="27" spans="1:10" x14ac:dyDescent="0.25">
      <c r="B27" s="28"/>
      <c r="C27" s="28"/>
      <c r="D27" s="32"/>
      <c r="F27" s="34"/>
    </row>
    <row r="28" spans="1:10" x14ac:dyDescent="0.25">
      <c r="A28" s="16" t="s">
        <v>12</v>
      </c>
      <c r="B28" s="26">
        <f>SUM(B22:B26)</f>
        <v>23687942.430000003</v>
      </c>
      <c r="C28" s="26"/>
      <c r="D28" s="26">
        <f>SUM(D22:D26)</f>
        <v>24533004.09</v>
      </c>
      <c r="F28" s="30"/>
    </row>
    <row r="29" spans="1:10" x14ac:dyDescent="0.25">
      <c r="A29" s="3"/>
      <c r="B29" s="26"/>
      <c r="C29" s="26"/>
      <c r="D29" s="26"/>
    </row>
    <row r="30" spans="1:10" ht="15.75" thickBot="1" x14ac:dyDescent="0.3">
      <c r="A30" s="16" t="s">
        <v>13</v>
      </c>
      <c r="B30" s="31">
        <f>+B19-B28</f>
        <v>5153513.6199999973</v>
      </c>
      <c r="C30" s="26"/>
      <c r="D30" s="31">
        <f>+D19-D28</f>
        <v>4308451.9600000009</v>
      </c>
    </row>
    <row r="31" spans="1:10" ht="15.75" thickTop="1" x14ac:dyDescent="0.25">
      <c r="A31" s="16"/>
      <c r="B31" s="29"/>
      <c r="C31" s="29"/>
      <c r="D31" s="29"/>
    </row>
    <row r="32" spans="1:10" x14ac:dyDescent="0.25">
      <c r="A32" s="41"/>
      <c r="B32" s="36"/>
      <c r="C32" s="36"/>
      <c r="D32" s="36"/>
      <c r="J32" s="30"/>
    </row>
    <row r="33" spans="1:4" x14ac:dyDescent="0.25">
      <c r="A33" s="18"/>
      <c r="B33" s="18"/>
      <c r="C33" s="8"/>
      <c r="D33" s="18"/>
    </row>
    <row r="34" spans="1:4" x14ac:dyDescent="0.25">
      <c r="B34" s="18"/>
      <c r="C34" s="8"/>
      <c r="D34" s="18"/>
    </row>
    <row r="35" spans="1:4" x14ac:dyDescent="0.25">
      <c r="A35" s="19"/>
      <c r="B35" s="20"/>
      <c r="C35" s="21"/>
      <c r="D35" s="20"/>
    </row>
    <row r="36" spans="1:4" x14ac:dyDescent="0.25">
      <c r="A36" s="22" t="s">
        <v>3</v>
      </c>
      <c r="B36" s="38" t="s">
        <v>1</v>
      </c>
      <c r="C36" s="38"/>
      <c r="D36" s="38"/>
    </row>
    <row r="37" spans="1:4" x14ac:dyDescent="0.25">
      <c r="A37" s="6" t="s">
        <v>14</v>
      </c>
      <c r="B37" s="39" t="s">
        <v>2</v>
      </c>
      <c r="C37" s="39"/>
      <c r="D37" s="39"/>
    </row>
    <row r="38" spans="1:4" x14ac:dyDescent="0.25">
      <c r="A38" s="8"/>
      <c r="B38" s="23"/>
      <c r="C38" s="23"/>
      <c r="D38" s="23"/>
    </row>
    <row r="39" spans="1:4" x14ac:dyDescent="0.25">
      <c r="A39" s="7"/>
      <c r="B39" s="7"/>
      <c r="C39" s="7"/>
      <c r="D39" s="7"/>
    </row>
    <row r="40" spans="1:4" x14ac:dyDescent="0.25">
      <c r="A40" s="8"/>
      <c r="B40" s="8"/>
      <c r="C40" s="8"/>
      <c r="D40" s="8"/>
    </row>
    <row r="41" spans="1:4" x14ac:dyDescent="0.25">
      <c r="A41" s="38" t="s">
        <v>0</v>
      </c>
      <c r="B41" s="38"/>
      <c r="C41" s="38"/>
      <c r="D41" s="38"/>
    </row>
    <row r="42" spans="1:4" x14ac:dyDescent="0.25">
      <c r="A42" s="39" t="s">
        <v>15</v>
      </c>
      <c r="B42" s="39"/>
      <c r="C42" s="39"/>
      <c r="D42" s="39"/>
    </row>
    <row r="46" spans="1:4" ht="19.5" customHeight="1" x14ac:dyDescent="0.25"/>
  </sheetData>
  <mergeCells count="9">
    <mergeCell ref="B37:D37"/>
    <mergeCell ref="A41:D41"/>
    <mergeCell ref="A42:D42"/>
    <mergeCell ref="A4:D4"/>
    <mergeCell ref="A5:D5"/>
    <mergeCell ref="A6:D6"/>
    <mergeCell ref="A7:D7"/>
    <mergeCell ref="A32:D32"/>
    <mergeCell ref="B36:D36"/>
  </mergeCells>
  <pageMargins left="0.7" right="0.7" top="0.75" bottom="0.75" header="0.3" footer="0.3"/>
  <pageSetup scale="4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RENDIMIENTO FINANCIER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CODOCAFE</dc:creator>
  <cp:lastModifiedBy>Jose Nuñez</cp:lastModifiedBy>
  <cp:lastPrinted>2025-02-10T16:05:49Z</cp:lastPrinted>
  <dcterms:created xsi:type="dcterms:W3CDTF">2016-09-01T14:37:17Z</dcterms:created>
  <dcterms:modified xsi:type="dcterms:W3CDTF">2025-02-11T14:13:50Z</dcterms:modified>
</cp:coreProperties>
</file>